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9210"/>
  </bookViews>
  <sheets>
    <sheet name="učenici" sheetId="1" r:id="rId1"/>
    <sheet name="učenice" sheetId="14" r:id="rId2"/>
    <sheet name="UKUPNO (M)" sheetId="13" r:id="rId3"/>
    <sheet name="UKUPNO (Ž)" sheetId="12" r:id="rId4"/>
    <sheet name="ŠTAFETA" sheetId="15" r:id="rId5"/>
  </sheets>
  <calcPr calcId="145621"/>
</workbook>
</file>

<file path=xl/calcChain.xml><?xml version="1.0" encoding="utf-8"?>
<calcChain xmlns="http://schemas.openxmlformats.org/spreadsheetml/2006/main">
  <c r="N9" i="12"/>
  <c r="N8"/>
  <c r="N7"/>
  <c r="N6"/>
  <c r="N7" i="13"/>
  <c r="N8"/>
  <c r="N9"/>
  <c r="N6"/>
</calcChain>
</file>

<file path=xl/sharedStrings.xml><?xml version="1.0" encoding="utf-8"?>
<sst xmlns="http://schemas.openxmlformats.org/spreadsheetml/2006/main" count="351" uniqueCount="163">
  <si>
    <t>115 cm</t>
  </si>
  <si>
    <t>natjecatelj</t>
  </si>
  <si>
    <t>1.</t>
  </si>
  <si>
    <t>štafeta</t>
  </si>
  <si>
    <t xml:space="preserve">               ŠTAFETA 4 X 200 m (mješovita)</t>
  </si>
  <si>
    <t>ŠKOLA</t>
  </si>
  <si>
    <t>Klanjec</t>
  </si>
  <si>
    <t xml:space="preserve">Kumrovec </t>
  </si>
  <si>
    <t>Tuhelj</t>
  </si>
  <si>
    <t>ukupno</t>
  </si>
  <si>
    <t>UKUPNI REDOSLIJED</t>
  </si>
  <si>
    <t>mjesto</t>
  </si>
  <si>
    <t>bodovi</t>
  </si>
  <si>
    <t>rezultat</t>
  </si>
  <si>
    <t>BACANJE KUGLE- učenici</t>
  </si>
  <si>
    <t>SKOK U VIS - učenici</t>
  </si>
  <si>
    <t>SKOK U DALJ - učenici</t>
  </si>
  <si>
    <t>100 m - učenici</t>
  </si>
  <si>
    <t>BACANJE KUGLE- učenice</t>
  </si>
  <si>
    <t>SKOK U VIS - učenice</t>
  </si>
  <si>
    <t>SKOK U DALJ - učenice</t>
  </si>
  <si>
    <t>600 m - učenice</t>
  </si>
  <si>
    <t>1. KLANJEC</t>
  </si>
  <si>
    <r>
      <t xml:space="preserve">                                         </t>
    </r>
    <r>
      <rPr>
        <b/>
        <u/>
        <sz val="14"/>
        <rFont val="Arial"/>
        <family val="2"/>
        <charset val="238"/>
      </rPr>
      <t>UKUPNI REDOSLIJED- djevojčice</t>
    </r>
  </si>
  <si>
    <r>
      <t xml:space="preserve">                                         </t>
    </r>
    <r>
      <rPr>
        <b/>
        <u/>
        <sz val="14"/>
        <rFont val="Arial"/>
        <family val="2"/>
        <charset val="238"/>
      </rPr>
      <t>UKUPNI REDOSLIJED- dječaci</t>
    </r>
  </si>
  <si>
    <t xml:space="preserve">  skok u dalj</t>
  </si>
  <si>
    <t>135 cm</t>
  </si>
  <si>
    <t>110 cm</t>
  </si>
  <si>
    <t>100 m - učenice</t>
  </si>
  <si>
    <t>2.</t>
  </si>
  <si>
    <t>3.</t>
  </si>
  <si>
    <t>4.</t>
  </si>
  <si>
    <t>5.</t>
  </si>
  <si>
    <t>6.</t>
  </si>
  <si>
    <t xml:space="preserve"> skok u vis</t>
  </si>
  <si>
    <t xml:space="preserve">    100 m</t>
  </si>
  <si>
    <t xml:space="preserve">    600 m</t>
  </si>
  <si>
    <t>1000 m - učenici</t>
  </si>
  <si>
    <t>300 m - učenici</t>
  </si>
  <si>
    <t>300 m - učenice</t>
  </si>
  <si>
    <t xml:space="preserve">     300 m </t>
  </si>
  <si>
    <t xml:space="preserve">    1000 m</t>
  </si>
  <si>
    <t xml:space="preserve"> bacanje kugle</t>
  </si>
  <si>
    <t>120 cm</t>
  </si>
  <si>
    <t>* kugla 3 kg</t>
  </si>
  <si>
    <t>* kugla 4 kg</t>
  </si>
  <si>
    <t>rekord</t>
  </si>
  <si>
    <t>2. KUMROVEC</t>
  </si>
  <si>
    <t>152 cm</t>
  </si>
  <si>
    <t>143 cm</t>
  </si>
  <si>
    <t>140 cm</t>
  </si>
  <si>
    <t>* Kraljevec n/S nije prijavio natjecatelje</t>
  </si>
  <si>
    <t>MARKO MAČEK</t>
  </si>
  <si>
    <t>IVAN IVEKOVIĆ</t>
  </si>
  <si>
    <t>NIKOLA ŠTRUCELJ</t>
  </si>
  <si>
    <t>KRUNOSLAV ZGORELEC</t>
  </si>
  <si>
    <t>DALIBOR ČUKAC</t>
  </si>
  <si>
    <t>GORAN TOMLJENOVIĆ</t>
  </si>
  <si>
    <t>DAVOR BANJŠAK</t>
  </si>
  <si>
    <t>DANIEL PAVLIĆ</t>
  </si>
  <si>
    <t>MIHAEL POSLEK</t>
  </si>
  <si>
    <t>LUKA LOVREK</t>
  </si>
  <si>
    <t>FILIP BEDENIKOVIĆ</t>
  </si>
  <si>
    <t>JOSIP ŠKREBLIN</t>
  </si>
  <si>
    <t>JOSIP CVETKO</t>
  </si>
  <si>
    <t>155 cm</t>
  </si>
  <si>
    <t>MARTIN VAHTARIĆ</t>
  </si>
  <si>
    <t>NIKOLA IVEKOVIĆ</t>
  </si>
  <si>
    <t>DARIO BEZJAK</t>
  </si>
  <si>
    <t>MARCEL BROZ</t>
  </si>
  <si>
    <t>MIROSLAV FELJA</t>
  </si>
  <si>
    <t>125 cm</t>
  </si>
  <si>
    <t>KRISTIJAN GAJŠAK</t>
  </si>
  <si>
    <t>5,36m</t>
  </si>
  <si>
    <t>MARTIN ANTONČIĆ</t>
  </si>
  <si>
    <t>5,18 m</t>
  </si>
  <si>
    <t>BENJAMIN ŽARKOVIĆ</t>
  </si>
  <si>
    <t>4,50 m</t>
  </si>
  <si>
    <t>MATIJA MULAVDIĆ</t>
  </si>
  <si>
    <t>4,46 m</t>
  </si>
  <si>
    <t>IVAN ERDELIĆ</t>
  </si>
  <si>
    <t>4,19 m</t>
  </si>
  <si>
    <t>BRUNO ŠPILJAR</t>
  </si>
  <si>
    <t>3,65m</t>
  </si>
  <si>
    <t>IVAN KODRNJA</t>
  </si>
  <si>
    <t>NIKOLA RUSEK</t>
  </si>
  <si>
    <t>ANTONIO PETRINA</t>
  </si>
  <si>
    <t>FILIP PAVLINIĆ</t>
  </si>
  <si>
    <t>NIKOLA KROFLOIN</t>
  </si>
  <si>
    <t>JOSIP SUŠEC</t>
  </si>
  <si>
    <t>LEON LOJEN</t>
  </si>
  <si>
    <t>DOMAGOJ HORVATEK</t>
  </si>
  <si>
    <t>ANDRIJA SLAVIČEK</t>
  </si>
  <si>
    <t>KARLO PAVLINIĆ</t>
  </si>
  <si>
    <t>TIN PRTENJAK</t>
  </si>
  <si>
    <t>FILIP ŠOŠTARIĆ</t>
  </si>
  <si>
    <t>10,30 m</t>
  </si>
  <si>
    <t>9,79 m</t>
  </si>
  <si>
    <t>9,77 m</t>
  </si>
  <si>
    <t>9,53 m</t>
  </si>
  <si>
    <t>9,52 m</t>
  </si>
  <si>
    <t>9,43 m</t>
  </si>
  <si>
    <t>KL</t>
  </si>
  <si>
    <t>TU</t>
  </si>
  <si>
    <t>KU</t>
  </si>
  <si>
    <t>TANJA BROZ</t>
  </si>
  <si>
    <t>DORA VLAŠIĆ</t>
  </si>
  <si>
    <t>VERONIKA BARLOVIĆ</t>
  </si>
  <si>
    <t>MATEJA TUŠAK</t>
  </si>
  <si>
    <t>TIHANA ORLOVIĆ</t>
  </si>
  <si>
    <t>LUCIJA LEPEJ</t>
  </si>
  <si>
    <t>8,62 m</t>
  </si>
  <si>
    <t>7,90 m</t>
  </si>
  <si>
    <t>7,53 m</t>
  </si>
  <si>
    <t>7,41 m</t>
  </si>
  <si>
    <t xml:space="preserve">6,74 m </t>
  </si>
  <si>
    <t>6,47 m</t>
  </si>
  <si>
    <t xml:space="preserve">SASKIA A. ŽIVKOVIĆ </t>
  </si>
  <si>
    <t>DARFIA HERCEG</t>
  </si>
  <si>
    <t>ANA MARIĆ</t>
  </si>
  <si>
    <t>PATRICIA VALENTIĆ</t>
  </si>
  <si>
    <t>JANA ULAMA</t>
  </si>
  <si>
    <t>MARTA ČIVRAG</t>
  </si>
  <si>
    <t xml:space="preserve">ANA HARAPIN </t>
  </si>
  <si>
    <t>SARA GAJŠAK</t>
  </si>
  <si>
    <t>ANTONIJA KRALJ</t>
  </si>
  <si>
    <t>ANA ZANOŠKI</t>
  </si>
  <si>
    <t>KATARINA LOJEN</t>
  </si>
  <si>
    <t>IVA STAREŠINA</t>
  </si>
  <si>
    <t>3,53 m</t>
  </si>
  <si>
    <t>3,59 m</t>
  </si>
  <si>
    <t>3,26 m</t>
  </si>
  <si>
    <t>2,93 m</t>
  </si>
  <si>
    <t>2,90 m</t>
  </si>
  <si>
    <t>2,87 m</t>
  </si>
  <si>
    <t xml:space="preserve">LANA STANKOVIĆ </t>
  </si>
  <si>
    <t>LEA TUŠAK</t>
  </si>
  <si>
    <t>LORENA FILKO</t>
  </si>
  <si>
    <t>MATEA BEDNJANEC</t>
  </si>
  <si>
    <t>ŽELJKA JESIH</t>
  </si>
  <si>
    <t xml:space="preserve">IVANA HOHNJEC </t>
  </si>
  <si>
    <t>PETRA BABIĆ</t>
  </si>
  <si>
    <t>KAROLINA KUHAR</t>
  </si>
  <si>
    <t>KARLA BARTOLOVIĆ</t>
  </si>
  <si>
    <t>MONIKA GLUHAK</t>
  </si>
  <si>
    <t>LANA HERCEG</t>
  </si>
  <si>
    <t>KARLA LOJEN</t>
  </si>
  <si>
    <t>INES KNEZIĆ</t>
  </si>
  <si>
    <t>MONIKA HORVAT</t>
  </si>
  <si>
    <t>VERONIKA IVEKOVIĆ</t>
  </si>
  <si>
    <t>DOROTEA GRMOVŠEK</t>
  </si>
  <si>
    <t>KAROLINA SPORIŠ</t>
  </si>
  <si>
    <t>ERIKA ŠOKOTA</t>
  </si>
  <si>
    <t>TUHELJ</t>
  </si>
  <si>
    <t>KLANJEC</t>
  </si>
  <si>
    <t>KUMROVEC</t>
  </si>
  <si>
    <t>KLANJEC- Mihael Poslek, Lana Stanković,</t>
  </si>
  <si>
    <t>Domagoj Horvatek, Petra Babić</t>
  </si>
  <si>
    <t>KUMROVEC- Leon Lojen, Jana Ulama,</t>
  </si>
  <si>
    <t>TUHELJ-  Martin vahtarić, Antonija Kralj,</t>
  </si>
  <si>
    <t>Kristijan Gajšak, Ana Marić</t>
  </si>
  <si>
    <t>Daniel Pavlić, Dorotea Grmovšek</t>
  </si>
  <si>
    <t>vrijeme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</si>
</sst>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8"/>
      <name val="Arial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sz val="16"/>
      <name val="Arial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Fill="1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0" fillId="0" borderId="6" xfId="0" applyBorder="1"/>
    <xf numFmtId="0" fontId="0" fillId="0" borderId="7" xfId="0" applyFill="1" applyBorder="1"/>
    <xf numFmtId="0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0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9" fillId="0" borderId="0" xfId="0" applyNumberFormat="1" applyFont="1" applyFill="1" applyBorder="1" applyAlignment="1">
      <alignment horizontal="center"/>
    </xf>
    <xf numFmtId="0" fontId="5" fillId="0" borderId="6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5" xfId="0" applyFont="1" applyBorder="1"/>
    <xf numFmtId="0" fontId="10" fillId="0" borderId="3" xfId="0" applyFont="1" applyBorder="1"/>
    <xf numFmtId="0" fontId="10" fillId="0" borderId="11" xfId="0" applyFont="1" applyBorder="1"/>
    <xf numFmtId="0" fontId="12" fillId="0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0" fontId="10" fillId="2" borderId="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2" xfId="0" applyBorder="1" applyAlignment="1"/>
    <xf numFmtId="0" fontId="0" fillId="0" borderId="13" xfId="0" applyFill="1" applyBorder="1"/>
    <xf numFmtId="0" fontId="10" fillId="0" borderId="2" xfId="0" applyFont="1" applyBorder="1"/>
    <xf numFmtId="0" fontId="12" fillId="0" borderId="14" xfId="0" applyFont="1" applyBorder="1"/>
    <xf numFmtId="0" fontId="12" fillId="0" borderId="15" xfId="0" applyFont="1" applyBorder="1"/>
    <xf numFmtId="0" fontId="14" fillId="0" borderId="1" xfId="0" applyFont="1" applyBorder="1"/>
    <xf numFmtId="0" fontId="14" fillId="2" borderId="1" xfId="0" applyFont="1" applyFill="1" applyBorder="1" applyAlignment="1">
      <alignment horizontal="center"/>
    </xf>
    <xf numFmtId="0" fontId="14" fillId="0" borderId="7" xfId="0" applyFont="1" applyFill="1" applyBorder="1"/>
    <xf numFmtId="0" fontId="0" fillId="0" borderId="11" xfId="0" applyBorder="1"/>
    <xf numFmtId="0" fontId="14" fillId="0" borderId="0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ont="1" applyFill="1" applyBorder="1"/>
    <xf numFmtId="0" fontId="12" fillId="0" borderId="16" xfId="0" applyFont="1" applyBorder="1"/>
    <xf numFmtId="0" fontId="12" fillId="0" borderId="8" xfId="0" applyFont="1" applyBorder="1"/>
    <xf numFmtId="0" fontId="12" fillId="0" borderId="0" xfId="0" applyFont="1" applyBorder="1"/>
    <xf numFmtId="20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0" xfId="0" applyFont="1"/>
    <xf numFmtId="20" fontId="1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0" fontId="13" fillId="0" borderId="16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0" fontId="13" fillId="0" borderId="7" xfId="0" applyNumberFormat="1" applyFont="1" applyBorder="1" applyAlignment="1">
      <alignment horizontal="center"/>
    </xf>
    <xf numFmtId="0" fontId="10" fillId="3" borderId="1" xfId="0" applyFont="1" applyFill="1" applyBorder="1"/>
    <xf numFmtId="0" fontId="0" fillId="3" borderId="1" xfId="0" applyFill="1" applyBorder="1"/>
    <xf numFmtId="0" fontId="10" fillId="3" borderId="2" xfId="0" applyFont="1" applyFill="1" applyBorder="1"/>
    <xf numFmtId="0" fontId="12" fillId="3" borderId="14" xfId="0" applyFont="1" applyFill="1" applyBorder="1"/>
    <xf numFmtId="0" fontId="12" fillId="3" borderId="15" xfId="0" applyFont="1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77"/>
  <sheetViews>
    <sheetView tabSelected="1" workbookViewId="0">
      <selection activeCell="I34" sqref="I34"/>
    </sheetView>
  </sheetViews>
  <sheetFormatPr defaultRowHeight="12.75"/>
  <cols>
    <col min="1" max="1" width="4.7109375" style="7" customWidth="1"/>
    <col min="2" max="2" width="30.5703125" style="5" customWidth="1"/>
    <col min="3" max="3" width="5.7109375" style="7" customWidth="1"/>
    <col min="4" max="4" width="12.85546875" style="5" customWidth="1"/>
    <col min="5" max="5" width="9.5703125" style="5" hidden="1" customWidth="1"/>
    <col min="6" max="6" width="10.7109375" style="7" customWidth="1"/>
    <col min="7" max="7" width="6.7109375" style="5" customWidth="1"/>
    <col min="8" max="8" width="4.85546875" style="7" customWidth="1"/>
    <col min="9" max="9" width="30.7109375" style="5" customWidth="1"/>
    <col min="10" max="10" width="5.7109375" style="7" customWidth="1"/>
    <col min="11" max="11" width="12.85546875" style="5" customWidth="1"/>
    <col min="12" max="12" width="10.7109375" style="7" customWidth="1"/>
    <col min="13" max="16" width="6.7109375" style="5" customWidth="1"/>
    <col min="17" max="16384" width="9.140625" style="5"/>
  </cols>
  <sheetData>
    <row r="4" spans="1:18" ht="19.5" customHeight="1"/>
    <row r="5" spans="1:18" ht="20.100000000000001" customHeight="1">
      <c r="M5" s="7"/>
      <c r="N5" s="7"/>
      <c r="O5" s="7"/>
      <c r="P5" s="7"/>
      <c r="Q5" s="18"/>
      <c r="R5" s="18"/>
    </row>
    <row r="6" spans="1:18" ht="20.100000000000001" customHeight="1">
      <c r="B6" s="20" t="s">
        <v>14</v>
      </c>
      <c r="C6" s="67"/>
      <c r="G6" s="17"/>
      <c r="I6" s="20" t="s">
        <v>17</v>
      </c>
      <c r="J6" s="67"/>
    </row>
    <row r="7" spans="1:18" ht="20.100000000000001" customHeight="1"/>
    <row r="8" spans="1:18" ht="20.100000000000001" customHeight="1">
      <c r="A8" s="4"/>
      <c r="B8" s="8" t="s">
        <v>1</v>
      </c>
      <c r="C8" s="16"/>
      <c r="D8" s="16" t="s">
        <v>13</v>
      </c>
      <c r="E8" s="8" t="s">
        <v>11</v>
      </c>
      <c r="F8" s="16" t="s">
        <v>12</v>
      </c>
      <c r="H8" s="4"/>
      <c r="I8" s="3" t="s">
        <v>1</v>
      </c>
      <c r="J8" s="4"/>
      <c r="K8" s="16" t="s">
        <v>13</v>
      </c>
      <c r="L8" s="16" t="s">
        <v>12</v>
      </c>
    </row>
    <row r="9" spans="1:18" ht="20.100000000000001" customHeight="1">
      <c r="A9" s="4" t="s">
        <v>2</v>
      </c>
      <c r="B9" s="3" t="s">
        <v>52</v>
      </c>
      <c r="C9" s="34" t="s">
        <v>102</v>
      </c>
      <c r="D9" s="34" t="s">
        <v>96</v>
      </c>
      <c r="E9" s="3"/>
      <c r="F9" s="4">
        <v>6</v>
      </c>
      <c r="H9" s="4" t="s">
        <v>2</v>
      </c>
      <c r="I9" s="3" t="s">
        <v>58</v>
      </c>
      <c r="J9" s="34" t="s">
        <v>103</v>
      </c>
      <c r="K9" s="46">
        <v>12.27</v>
      </c>
      <c r="L9" s="4">
        <v>6</v>
      </c>
    </row>
    <row r="10" spans="1:18" ht="20.100000000000001" customHeight="1">
      <c r="A10" s="4" t="s">
        <v>29</v>
      </c>
      <c r="B10" s="31" t="s">
        <v>53</v>
      </c>
      <c r="C10" s="34" t="s">
        <v>103</v>
      </c>
      <c r="D10" s="34" t="s">
        <v>97</v>
      </c>
      <c r="E10" s="3"/>
      <c r="F10" s="4">
        <v>5</v>
      </c>
      <c r="G10" s="7"/>
      <c r="H10" s="4" t="s">
        <v>29</v>
      </c>
      <c r="I10" s="87" t="s">
        <v>59</v>
      </c>
      <c r="J10" s="69" t="s">
        <v>104</v>
      </c>
      <c r="K10" s="23">
        <v>12.49</v>
      </c>
      <c r="L10" s="4">
        <v>5</v>
      </c>
    </row>
    <row r="11" spans="1:18" ht="20.100000000000001" customHeight="1">
      <c r="A11" s="4" t="s">
        <v>30</v>
      </c>
      <c r="B11" s="31" t="s">
        <v>54</v>
      </c>
      <c r="C11" s="34" t="s">
        <v>103</v>
      </c>
      <c r="D11" s="34" t="s">
        <v>98</v>
      </c>
      <c r="E11" s="3"/>
      <c r="F11" s="4">
        <v>4</v>
      </c>
      <c r="H11" s="4" t="s">
        <v>30</v>
      </c>
      <c r="I11" s="22" t="s">
        <v>60</v>
      </c>
      <c r="J11" s="70" t="s">
        <v>102</v>
      </c>
      <c r="K11" s="23">
        <v>12.73</v>
      </c>
      <c r="L11" s="4">
        <v>4</v>
      </c>
    </row>
    <row r="12" spans="1:18" ht="20.100000000000001" customHeight="1">
      <c r="A12" s="4" t="s">
        <v>31</v>
      </c>
      <c r="B12" s="86" t="s">
        <v>55</v>
      </c>
      <c r="C12" s="34" t="s">
        <v>104</v>
      </c>
      <c r="D12" s="34" t="s">
        <v>99</v>
      </c>
      <c r="E12" s="3"/>
      <c r="F12" s="4">
        <v>3</v>
      </c>
      <c r="H12" s="4" t="s">
        <v>31</v>
      </c>
      <c r="I12" s="3" t="s">
        <v>61</v>
      </c>
      <c r="J12" s="34" t="s">
        <v>102</v>
      </c>
      <c r="K12" s="23">
        <v>12.95</v>
      </c>
      <c r="L12" s="4">
        <v>3</v>
      </c>
    </row>
    <row r="13" spans="1:18" ht="20.100000000000001" customHeight="1">
      <c r="A13" s="4" t="s">
        <v>32</v>
      </c>
      <c r="B13" s="31" t="s">
        <v>56</v>
      </c>
      <c r="C13" s="34" t="s">
        <v>102</v>
      </c>
      <c r="D13" s="34" t="s">
        <v>100</v>
      </c>
      <c r="E13" s="3"/>
      <c r="F13" s="4">
        <v>2</v>
      </c>
      <c r="H13" s="4" t="s">
        <v>32</v>
      </c>
      <c r="I13" s="87" t="s">
        <v>62</v>
      </c>
      <c r="J13" s="34" t="s">
        <v>104</v>
      </c>
      <c r="K13" s="23">
        <v>13.25</v>
      </c>
      <c r="L13" s="4">
        <v>2</v>
      </c>
    </row>
    <row r="14" spans="1:18" ht="18" customHeight="1">
      <c r="A14" s="4" t="s">
        <v>33</v>
      </c>
      <c r="B14" s="87" t="s">
        <v>57</v>
      </c>
      <c r="C14" s="34" t="s">
        <v>104</v>
      </c>
      <c r="D14" s="34" t="s">
        <v>101</v>
      </c>
      <c r="E14" s="3"/>
      <c r="F14" s="4">
        <v>1</v>
      </c>
      <c r="H14" s="4" t="s">
        <v>33</v>
      </c>
      <c r="I14" s="32" t="s">
        <v>63</v>
      </c>
      <c r="J14" s="69" t="s">
        <v>103</v>
      </c>
      <c r="K14" s="23">
        <v>13.41</v>
      </c>
      <c r="L14" s="4">
        <v>1</v>
      </c>
    </row>
    <row r="15" spans="1:18" ht="20.100000000000001" customHeight="1">
      <c r="B15" s="51" t="s">
        <v>45</v>
      </c>
      <c r="C15" s="18"/>
    </row>
    <row r="16" spans="1:18" ht="20.100000000000001" customHeight="1"/>
    <row r="17" spans="1:13" ht="20.100000000000001" customHeight="1"/>
    <row r="18" spans="1:13" ht="20.100000000000001" customHeight="1"/>
    <row r="19" spans="1:13" ht="20.100000000000001" customHeight="1"/>
    <row r="20" spans="1:13" ht="20.100000000000001" customHeight="1">
      <c r="B20" s="20" t="s">
        <v>15</v>
      </c>
      <c r="C20" s="67"/>
      <c r="I20" s="20" t="s">
        <v>16</v>
      </c>
      <c r="J20" s="67"/>
    </row>
    <row r="21" spans="1:13" ht="19.5" customHeight="1"/>
    <row r="22" spans="1:13" ht="15">
      <c r="A22" s="4"/>
      <c r="B22" s="8" t="s">
        <v>1</v>
      </c>
      <c r="C22" s="16"/>
      <c r="D22" s="16" t="s">
        <v>13</v>
      </c>
      <c r="E22" s="8" t="s">
        <v>11</v>
      </c>
      <c r="F22" s="16" t="s">
        <v>12</v>
      </c>
      <c r="H22" s="4"/>
      <c r="I22" s="8" t="s">
        <v>1</v>
      </c>
      <c r="J22" s="16"/>
      <c r="K22" s="16" t="s">
        <v>13</v>
      </c>
      <c r="L22" s="72" t="s">
        <v>12</v>
      </c>
      <c r="M22" s="30"/>
    </row>
    <row r="23" spans="1:13" ht="19.5" customHeight="1">
      <c r="A23" s="68" t="s">
        <v>2</v>
      </c>
      <c r="B23" s="55" t="s">
        <v>64</v>
      </c>
      <c r="C23" s="68" t="s">
        <v>103</v>
      </c>
      <c r="D23" s="56" t="s">
        <v>65</v>
      </c>
      <c r="E23" s="55"/>
      <c r="F23" s="68">
        <v>6</v>
      </c>
      <c r="G23" s="57" t="s">
        <v>46</v>
      </c>
      <c r="H23" s="4" t="s">
        <v>2</v>
      </c>
      <c r="I23" s="31" t="s">
        <v>72</v>
      </c>
      <c r="J23" s="34" t="s">
        <v>103</v>
      </c>
      <c r="K23" s="47" t="s">
        <v>73</v>
      </c>
      <c r="L23" s="73">
        <v>6</v>
      </c>
      <c r="M23" s="21"/>
    </row>
    <row r="24" spans="1:13" ht="19.5" customHeight="1">
      <c r="A24" s="4" t="s">
        <v>29</v>
      </c>
      <c r="B24" s="31" t="s">
        <v>66</v>
      </c>
      <c r="C24" s="34" t="s">
        <v>103</v>
      </c>
      <c r="D24" s="47" t="s">
        <v>48</v>
      </c>
      <c r="E24" s="3"/>
      <c r="F24" s="4">
        <v>5</v>
      </c>
      <c r="H24" s="4" t="s">
        <v>29</v>
      </c>
      <c r="I24" s="31" t="s">
        <v>74</v>
      </c>
      <c r="J24" s="34" t="s">
        <v>102</v>
      </c>
      <c r="K24" s="4" t="s">
        <v>75</v>
      </c>
      <c r="L24" s="73">
        <v>5</v>
      </c>
      <c r="M24" s="21"/>
    </row>
    <row r="25" spans="1:13" ht="19.5" customHeight="1">
      <c r="A25" s="4" t="s">
        <v>30</v>
      </c>
      <c r="B25" s="86" t="s">
        <v>67</v>
      </c>
      <c r="C25" s="34" t="s">
        <v>104</v>
      </c>
      <c r="D25" s="4" t="s">
        <v>49</v>
      </c>
      <c r="E25" s="3"/>
      <c r="F25" s="4">
        <v>4</v>
      </c>
      <c r="H25" s="4" t="s">
        <v>30</v>
      </c>
      <c r="I25" s="86" t="s">
        <v>76</v>
      </c>
      <c r="J25" s="34" t="s">
        <v>104</v>
      </c>
      <c r="K25" s="4" t="s">
        <v>77</v>
      </c>
      <c r="L25" s="73">
        <v>4</v>
      </c>
      <c r="M25" s="21"/>
    </row>
    <row r="26" spans="1:13" ht="19.5" customHeight="1">
      <c r="A26" s="4" t="s">
        <v>31</v>
      </c>
      <c r="B26" s="87" t="s">
        <v>68</v>
      </c>
      <c r="C26" s="34" t="s">
        <v>104</v>
      </c>
      <c r="D26" s="4" t="s">
        <v>50</v>
      </c>
      <c r="E26" s="3"/>
      <c r="F26" s="4">
        <v>3</v>
      </c>
      <c r="H26" s="4" t="s">
        <v>31</v>
      </c>
      <c r="I26" s="31" t="s">
        <v>78</v>
      </c>
      <c r="J26" s="34" t="s">
        <v>102</v>
      </c>
      <c r="K26" s="4" t="s">
        <v>79</v>
      </c>
      <c r="L26" s="73">
        <v>3</v>
      </c>
      <c r="M26" s="21"/>
    </row>
    <row r="27" spans="1:13" ht="19.5" customHeight="1">
      <c r="A27" s="4" t="s">
        <v>32</v>
      </c>
      <c r="B27" s="3" t="s">
        <v>69</v>
      </c>
      <c r="C27" s="34" t="s">
        <v>102</v>
      </c>
      <c r="D27" s="4" t="s">
        <v>26</v>
      </c>
      <c r="E27" s="3"/>
      <c r="F27" s="4">
        <v>2</v>
      </c>
      <c r="H27" s="4" t="s">
        <v>32</v>
      </c>
      <c r="I27" s="31" t="s">
        <v>80</v>
      </c>
      <c r="J27" s="34" t="s">
        <v>103</v>
      </c>
      <c r="K27" s="4" t="s">
        <v>81</v>
      </c>
      <c r="L27" s="73">
        <v>2</v>
      </c>
      <c r="M27" s="21"/>
    </row>
    <row r="28" spans="1:13" ht="19.5" customHeight="1">
      <c r="A28" s="4" t="s">
        <v>33</v>
      </c>
      <c r="B28" s="3" t="s">
        <v>70</v>
      </c>
      <c r="C28" s="34" t="s">
        <v>102</v>
      </c>
      <c r="D28" s="4" t="s">
        <v>71</v>
      </c>
      <c r="E28" s="3"/>
      <c r="F28" s="4">
        <v>1</v>
      </c>
      <c r="H28" s="4" t="s">
        <v>33</v>
      </c>
      <c r="I28" s="86" t="s">
        <v>82</v>
      </c>
      <c r="J28" s="34" t="s">
        <v>104</v>
      </c>
      <c r="K28" s="4" t="s">
        <v>83</v>
      </c>
      <c r="L28" s="73">
        <v>1</v>
      </c>
      <c r="M28" s="21"/>
    </row>
    <row r="29" spans="1:13" ht="9.75" customHeight="1"/>
    <row r="30" spans="1:13" ht="19.5" customHeight="1">
      <c r="B30" s="20" t="s">
        <v>37</v>
      </c>
      <c r="C30" s="67"/>
      <c r="I30" s="44" t="s">
        <v>38</v>
      </c>
      <c r="J30" s="71"/>
    </row>
    <row r="31" spans="1:13" ht="10.5" customHeight="1"/>
    <row r="32" spans="1:13" ht="19.5" customHeight="1">
      <c r="A32" s="4"/>
      <c r="B32" s="3" t="s">
        <v>1</v>
      </c>
      <c r="C32" s="4"/>
      <c r="D32" s="16" t="s">
        <v>13</v>
      </c>
      <c r="E32" s="8" t="s">
        <v>11</v>
      </c>
      <c r="F32" s="16" t="s">
        <v>12</v>
      </c>
      <c r="H32" s="4"/>
      <c r="I32" s="3" t="s">
        <v>1</v>
      </c>
      <c r="J32" s="4"/>
      <c r="K32" s="16" t="s">
        <v>13</v>
      </c>
      <c r="L32" s="16" t="s">
        <v>12</v>
      </c>
    </row>
    <row r="33" spans="1:13" ht="19.5" customHeight="1">
      <c r="A33" s="68" t="s">
        <v>2</v>
      </c>
      <c r="B33" s="86" t="s">
        <v>84</v>
      </c>
      <c r="C33" s="34" t="s">
        <v>104</v>
      </c>
      <c r="D33" s="66">
        <v>0.13472222222222222</v>
      </c>
      <c r="E33" s="31"/>
      <c r="F33" s="34">
        <v>6</v>
      </c>
      <c r="G33" s="59"/>
      <c r="H33" s="4" t="s">
        <v>2</v>
      </c>
      <c r="I33" s="31" t="s">
        <v>91</v>
      </c>
      <c r="J33" s="34" t="s">
        <v>102</v>
      </c>
      <c r="K33" s="60">
        <v>43.65</v>
      </c>
      <c r="L33" s="4">
        <v>6</v>
      </c>
    </row>
    <row r="34" spans="1:13" ht="19.5" customHeight="1">
      <c r="A34" s="4" t="s">
        <v>29</v>
      </c>
      <c r="B34" s="31" t="s">
        <v>85</v>
      </c>
      <c r="C34" s="34" t="s">
        <v>103</v>
      </c>
      <c r="D34" s="26">
        <v>0.14027777777777778</v>
      </c>
      <c r="E34" s="3"/>
      <c r="F34" s="4">
        <v>5</v>
      </c>
      <c r="H34" s="4" t="s">
        <v>29</v>
      </c>
      <c r="I34" s="86" t="s">
        <v>90</v>
      </c>
      <c r="J34" s="34" t="s">
        <v>104</v>
      </c>
      <c r="K34" s="60">
        <v>44.03</v>
      </c>
      <c r="L34" s="4">
        <v>5</v>
      </c>
    </row>
    <row r="35" spans="1:13" ht="19.5" customHeight="1">
      <c r="A35" s="4" t="s">
        <v>30</v>
      </c>
      <c r="B35" s="86" t="s">
        <v>86</v>
      </c>
      <c r="C35" s="34" t="s">
        <v>104</v>
      </c>
      <c r="D35" s="26">
        <v>0.1423611111111111</v>
      </c>
      <c r="E35" s="3"/>
      <c r="F35" s="4">
        <v>4</v>
      </c>
      <c r="H35" s="4" t="s">
        <v>30</v>
      </c>
      <c r="I35" s="31" t="s">
        <v>92</v>
      </c>
      <c r="J35" s="34" t="s">
        <v>103</v>
      </c>
      <c r="K35" s="60">
        <v>47.13</v>
      </c>
      <c r="L35" s="4">
        <v>4</v>
      </c>
    </row>
    <row r="36" spans="1:13" ht="19.5" customHeight="1">
      <c r="A36" s="4" t="s">
        <v>31</v>
      </c>
      <c r="B36" s="31" t="s">
        <v>87</v>
      </c>
      <c r="C36" s="34" t="s">
        <v>103</v>
      </c>
      <c r="D36" s="26">
        <v>0.14791666666666667</v>
      </c>
      <c r="E36" s="3"/>
      <c r="F36" s="4">
        <v>3</v>
      </c>
      <c r="H36" s="4" t="s">
        <v>31</v>
      </c>
      <c r="I36" s="31" t="s">
        <v>93</v>
      </c>
      <c r="J36" s="34" t="s">
        <v>103</v>
      </c>
      <c r="K36" s="61">
        <v>50.07</v>
      </c>
      <c r="L36" s="4">
        <v>3</v>
      </c>
      <c r="M36" s="28"/>
    </row>
    <row r="37" spans="1:13" ht="19.5" customHeight="1">
      <c r="A37" s="34" t="s">
        <v>32</v>
      </c>
      <c r="B37" s="31" t="s">
        <v>88</v>
      </c>
      <c r="C37" s="34" t="s">
        <v>102</v>
      </c>
      <c r="D37" s="26">
        <v>0.16874999999999998</v>
      </c>
      <c r="E37" s="3"/>
      <c r="F37" s="4">
        <v>2</v>
      </c>
      <c r="H37" s="34" t="s">
        <v>32</v>
      </c>
      <c r="I37" s="86" t="s">
        <v>94</v>
      </c>
      <c r="J37" s="34" t="s">
        <v>104</v>
      </c>
      <c r="K37" s="61">
        <v>50.37</v>
      </c>
      <c r="L37" s="4">
        <v>2</v>
      </c>
      <c r="M37" s="28"/>
    </row>
    <row r="38" spans="1:13" ht="19.5" customHeight="1">
      <c r="A38" s="4" t="s">
        <v>33</v>
      </c>
      <c r="B38" s="31" t="s">
        <v>89</v>
      </c>
      <c r="C38" s="34" t="s">
        <v>102</v>
      </c>
      <c r="D38" s="26">
        <v>0.17291666666666669</v>
      </c>
      <c r="E38" s="3"/>
      <c r="F38" s="4">
        <v>1</v>
      </c>
      <c r="H38" s="4" t="s">
        <v>33</v>
      </c>
      <c r="I38" s="31" t="s">
        <v>95</v>
      </c>
      <c r="J38" s="34" t="s">
        <v>102</v>
      </c>
      <c r="K38" s="61">
        <v>52.07</v>
      </c>
      <c r="L38" s="4">
        <v>1</v>
      </c>
      <c r="M38" s="28"/>
    </row>
    <row r="39" spans="1:13" ht="19.5" customHeight="1">
      <c r="D39" s="7"/>
    </row>
    <row r="40" spans="1:13" ht="19.5" customHeight="1">
      <c r="D40" s="7"/>
    </row>
    <row r="42" spans="1:13" ht="18">
      <c r="B42" s="20"/>
      <c r="C42" s="67"/>
    </row>
    <row r="44" spans="1:13" ht="15">
      <c r="D44" s="45"/>
      <c r="E44" s="27"/>
      <c r="F44" s="74"/>
    </row>
    <row r="45" spans="1:13" ht="19.5" customHeight="1">
      <c r="D45" s="29"/>
    </row>
    <row r="46" spans="1:13" ht="19.5" customHeight="1">
      <c r="B46" s="28"/>
      <c r="C46" s="18"/>
      <c r="D46" s="25"/>
    </row>
    <row r="47" spans="1:13" ht="19.5" customHeight="1">
      <c r="B47" s="28"/>
      <c r="C47" s="18"/>
      <c r="D47" s="25"/>
    </row>
    <row r="48" spans="1:13" ht="19.5" customHeight="1">
      <c r="D48" s="25"/>
    </row>
    <row r="49" spans="1:4" ht="19.5" customHeight="1">
      <c r="D49" s="25"/>
    </row>
    <row r="50" spans="1:4" ht="19.5" customHeight="1">
      <c r="B50" s="28"/>
      <c r="C50" s="18"/>
      <c r="D50" s="25"/>
    </row>
    <row r="51" spans="1:4" ht="19.5" customHeight="1">
      <c r="B51" s="28"/>
      <c r="C51" s="18"/>
      <c r="D51" s="25"/>
    </row>
    <row r="52" spans="1:4" ht="19.5" customHeight="1">
      <c r="D52" s="25"/>
    </row>
    <row r="53" spans="1:4" ht="19.5" customHeight="1">
      <c r="A53" s="18"/>
      <c r="D53" s="25"/>
    </row>
    <row r="54" spans="1:4" ht="19.5" customHeight="1">
      <c r="A54" s="18"/>
      <c r="D54" s="25"/>
    </row>
    <row r="57" spans="1:4" ht="19.5" customHeight="1"/>
    <row r="58" spans="1:4" ht="19.5" customHeight="1"/>
    <row r="59" spans="1:4" ht="19.5" customHeight="1"/>
    <row r="60" spans="1:4" ht="19.5" customHeight="1"/>
    <row r="61" spans="1:4" ht="19.5" customHeight="1"/>
    <row r="62" spans="1:4" ht="19.5" customHeight="1"/>
    <row r="63" spans="1:4" ht="19.5" customHeight="1"/>
    <row r="64" spans="1:4" ht="19.5" customHeight="1"/>
    <row r="65" spans="4:4" ht="19.5" customHeight="1"/>
    <row r="66" spans="4:4" ht="19.5" customHeight="1"/>
    <row r="67" spans="4:4" ht="19.5" customHeight="1"/>
    <row r="68" spans="4:4" ht="19.5" customHeight="1"/>
    <row r="69" spans="4:4" ht="19.5" customHeight="1"/>
    <row r="70" spans="4:4" ht="19.5" customHeight="1"/>
    <row r="71" spans="4:4" ht="19.5" customHeight="1"/>
    <row r="72" spans="4:4" ht="19.5" customHeight="1"/>
    <row r="73" spans="4:4" ht="19.5" customHeight="1"/>
    <row r="74" spans="4:4" ht="19.5" customHeight="1"/>
    <row r="75" spans="4:4" ht="19.5" customHeight="1"/>
    <row r="76" spans="4:4" ht="19.5" customHeight="1"/>
    <row r="77" spans="4:4" ht="19.5" customHeight="1">
      <c r="D77" s="25"/>
    </row>
  </sheetData>
  <phoneticPr fontId="3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8"/>
  <sheetViews>
    <sheetView topLeftCell="A22" workbookViewId="0">
      <selection activeCell="I41" sqref="I41"/>
    </sheetView>
  </sheetViews>
  <sheetFormatPr defaultRowHeight="12.75"/>
  <cols>
    <col min="1" max="1" width="4.7109375" style="75" customWidth="1"/>
    <col min="2" max="2" width="35.7109375" customWidth="1"/>
    <col min="3" max="3" width="5.7109375" style="75" customWidth="1"/>
    <col min="4" max="4" width="12.140625" customWidth="1"/>
    <col min="5" max="5" width="7.85546875" hidden="1" customWidth="1"/>
    <col min="6" max="6" width="8.85546875" style="75" customWidth="1"/>
    <col min="8" max="8" width="4.7109375" style="75" customWidth="1"/>
    <col min="9" max="9" width="30.7109375" customWidth="1"/>
    <col min="10" max="10" width="5.7109375" style="75" customWidth="1"/>
    <col min="11" max="11" width="12.140625" customWidth="1"/>
    <col min="12" max="12" width="8.7109375" style="75" customWidth="1"/>
  </cols>
  <sheetData>
    <row r="3" spans="1:12" ht="19.5" customHeight="1"/>
    <row r="4" spans="1:12" ht="19.5" customHeight="1"/>
    <row r="5" spans="1:12" ht="19.5" customHeight="1"/>
    <row r="6" spans="1:12" ht="19.5" customHeight="1">
      <c r="B6" s="20" t="s">
        <v>18</v>
      </c>
      <c r="C6" s="67"/>
      <c r="D6" s="5"/>
      <c r="E6" s="5"/>
      <c r="F6" s="7"/>
      <c r="G6" s="17"/>
      <c r="I6" s="20" t="s">
        <v>19</v>
      </c>
      <c r="J6" s="67"/>
      <c r="K6" s="5"/>
      <c r="L6" s="7"/>
    </row>
    <row r="7" spans="1:12" ht="19.5" customHeight="1">
      <c r="B7" s="5"/>
      <c r="C7" s="7"/>
      <c r="D7" s="5"/>
      <c r="E7" s="5"/>
      <c r="F7" s="7"/>
      <c r="G7" s="5"/>
      <c r="I7" s="5"/>
      <c r="J7" s="7"/>
      <c r="K7" s="5"/>
      <c r="L7" s="7"/>
    </row>
    <row r="8" spans="1:12" ht="20.25" customHeight="1">
      <c r="A8" s="4"/>
      <c r="B8" s="35" t="s">
        <v>1</v>
      </c>
      <c r="C8" s="36"/>
      <c r="D8" s="36" t="s">
        <v>13</v>
      </c>
      <c r="E8" s="35"/>
      <c r="F8" s="36" t="s">
        <v>12</v>
      </c>
      <c r="G8" s="33"/>
      <c r="H8" s="34"/>
      <c r="I8" s="35" t="s">
        <v>1</v>
      </c>
      <c r="J8" s="36"/>
      <c r="K8" s="16" t="s">
        <v>13</v>
      </c>
      <c r="L8" s="16" t="s">
        <v>12</v>
      </c>
    </row>
    <row r="9" spans="1:12" ht="20.25" customHeight="1">
      <c r="A9" s="4" t="s">
        <v>2</v>
      </c>
      <c r="B9" s="86" t="s">
        <v>105</v>
      </c>
      <c r="C9" s="34" t="s">
        <v>104</v>
      </c>
      <c r="D9" s="34" t="s">
        <v>111</v>
      </c>
      <c r="E9" s="31"/>
      <c r="F9" s="34">
        <v>6</v>
      </c>
      <c r="G9" s="33"/>
      <c r="H9" s="34" t="s">
        <v>2</v>
      </c>
      <c r="I9" s="31" t="s">
        <v>117</v>
      </c>
      <c r="J9" s="34" t="s">
        <v>102</v>
      </c>
      <c r="K9" s="34" t="s">
        <v>43</v>
      </c>
      <c r="L9" s="4">
        <v>6</v>
      </c>
    </row>
    <row r="10" spans="1:12" ht="20.25" customHeight="1">
      <c r="A10" s="4" t="s">
        <v>29</v>
      </c>
      <c r="B10" s="31" t="s">
        <v>106</v>
      </c>
      <c r="C10" s="34" t="s">
        <v>102</v>
      </c>
      <c r="D10" s="34" t="s">
        <v>112</v>
      </c>
      <c r="E10" s="31"/>
      <c r="F10" s="34">
        <v>5</v>
      </c>
      <c r="G10" s="37"/>
      <c r="H10" s="34" t="s">
        <v>29</v>
      </c>
      <c r="I10" s="31" t="s">
        <v>118</v>
      </c>
      <c r="J10" s="34" t="s">
        <v>103</v>
      </c>
      <c r="K10" s="34" t="s">
        <v>43</v>
      </c>
      <c r="L10" s="4">
        <v>5</v>
      </c>
    </row>
    <row r="11" spans="1:12" ht="20.25" customHeight="1">
      <c r="A11" s="4" t="s">
        <v>30</v>
      </c>
      <c r="B11" s="31" t="s">
        <v>107</v>
      </c>
      <c r="C11" s="34" t="s">
        <v>103</v>
      </c>
      <c r="D11" s="34" t="s">
        <v>113</v>
      </c>
      <c r="E11" s="31"/>
      <c r="F11" s="34">
        <v>4</v>
      </c>
      <c r="G11" s="33"/>
      <c r="H11" s="34" t="s">
        <v>30</v>
      </c>
      <c r="I11" s="31" t="s">
        <v>119</v>
      </c>
      <c r="J11" s="34" t="s">
        <v>103</v>
      </c>
      <c r="K11" s="34" t="s">
        <v>0</v>
      </c>
      <c r="L11" s="4">
        <v>4</v>
      </c>
    </row>
    <row r="12" spans="1:12" ht="20.25" customHeight="1">
      <c r="A12" s="4" t="s">
        <v>31</v>
      </c>
      <c r="B12" s="31" t="s">
        <v>108</v>
      </c>
      <c r="C12" s="34" t="s">
        <v>103</v>
      </c>
      <c r="D12" s="34" t="s">
        <v>114</v>
      </c>
      <c r="E12" s="31"/>
      <c r="F12" s="34">
        <v>3</v>
      </c>
      <c r="G12" s="33"/>
      <c r="H12" s="34" t="s">
        <v>31</v>
      </c>
      <c r="I12" s="86" t="s">
        <v>120</v>
      </c>
      <c r="J12" s="34" t="s">
        <v>104</v>
      </c>
      <c r="K12" s="34" t="s">
        <v>27</v>
      </c>
      <c r="L12" s="4">
        <v>3</v>
      </c>
    </row>
    <row r="13" spans="1:12" ht="20.25" customHeight="1">
      <c r="A13" s="4" t="s">
        <v>32</v>
      </c>
      <c r="B13" s="86" t="s">
        <v>109</v>
      </c>
      <c r="C13" s="34" t="s">
        <v>104</v>
      </c>
      <c r="D13" s="34" t="s">
        <v>115</v>
      </c>
      <c r="E13" s="31"/>
      <c r="F13" s="34">
        <v>2</v>
      </c>
      <c r="G13" s="33"/>
      <c r="H13" s="34" t="s">
        <v>31</v>
      </c>
      <c r="I13" s="86" t="s">
        <v>121</v>
      </c>
      <c r="J13" s="34" t="s">
        <v>104</v>
      </c>
      <c r="K13" s="34" t="s">
        <v>27</v>
      </c>
      <c r="L13" s="4">
        <v>2</v>
      </c>
    </row>
    <row r="14" spans="1:12" ht="20.25" customHeight="1">
      <c r="A14" s="4" t="s">
        <v>33</v>
      </c>
      <c r="B14" s="31" t="s">
        <v>110</v>
      </c>
      <c r="C14" s="34" t="s">
        <v>102</v>
      </c>
      <c r="D14" s="34" t="s">
        <v>116</v>
      </c>
      <c r="E14" s="31"/>
      <c r="F14" s="34">
        <v>1</v>
      </c>
      <c r="G14" s="33"/>
      <c r="H14" s="34" t="s">
        <v>31</v>
      </c>
      <c r="I14" s="31" t="s">
        <v>122</v>
      </c>
      <c r="J14" s="34" t="s">
        <v>102</v>
      </c>
      <c r="K14" s="34" t="s">
        <v>27</v>
      </c>
      <c r="L14" s="4">
        <v>1</v>
      </c>
    </row>
    <row r="15" spans="1:12" ht="19.5" customHeight="1">
      <c r="B15" s="51" t="s">
        <v>44</v>
      </c>
      <c r="C15" s="18"/>
      <c r="G15" s="5"/>
      <c r="H15" s="7"/>
      <c r="I15" s="51"/>
      <c r="J15" s="18"/>
      <c r="K15" s="5"/>
    </row>
    <row r="16" spans="1:12" ht="19.5" customHeight="1">
      <c r="B16" s="62" t="s">
        <v>51</v>
      </c>
      <c r="C16" s="76"/>
      <c r="G16" s="5"/>
      <c r="H16" s="7"/>
      <c r="I16" s="5"/>
      <c r="J16" s="7"/>
      <c r="K16" s="5"/>
    </row>
    <row r="17" spans="1:12" ht="19.5" customHeight="1">
      <c r="G17" s="5"/>
      <c r="H17" s="7"/>
      <c r="I17" s="5"/>
      <c r="J17" s="7"/>
      <c r="K17" s="5"/>
    </row>
    <row r="18" spans="1:12" ht="19.5" customHeight="1">
      <c r="G18" s="5"/>
      <c r="H18" s="7"/>
      <c r="I18" s="5"/>
      <c r="J18" s="7"/>
      <c r="K18" s="5"/>
    </row>
    <row r="19" spans="1:12" ht="19.5" customHeight="1">
      <c r="G19" s="5"/>
      <c r="H19" s="7"/>
      <c r="I19" s="5"/>
      <c r="J19" s="7"/>
      <c r="K19" s="5"/>
    </row>
    <row r="20" spans="1:12" ht="19.5" customHeight="1">
      <c r="G20" s="5"/>
      <c r="H20" s="7"/>
      <c r="I20" s="5"/>
      <c r="J20" s="7"/>
      <c r="K20" s="5"/>
    </row>
    <row r="21" spans="1:12" ht="19.5" customHeight="1">
      <c r="G21" s="5"/>
      <c r="H21" s="7"/>
      <c r="I21" s="5"/>
      <c r="J21" s="7"/>
      <c r="K21" s="5"/>
    </row>
    <row r="22" spans="1:12" ht="19.5" customHeight="1"/>
    <row r="23" spans="1:12" ht="7.5" customHeight="1"/>
    <row r="24" spans="1:12" ht="20.100000000000001" customHeight="1">
      <c r="B24" s="20" t="s">
        <v>20</v>
      </c>
      <c r="C24" s="67"/>
      <c r="D24" s="5"/>
      <c r="E24" s="5"/>
      <c r="F24" s="7"/>
      <c r="G24" s="5"/>
      <c r="I24" s="20" t="s">
        <v>21</v>
      </c>
      <c r="J24" s="67"/>
      <c r="K24" s="5"/>
      <c r="L24" s="7"/>
    </row>
    <row r="25" spans="1:12" ht="5.25" customHeight="1">
      <c r="B25" s="5"/>
      <c r="C25" s="7"/>
      <c r="D25" s="5"/>
      <c r="E25" s="5"/>
      <c r="F25" s="7"/>
      <c r="G25" s="5"/>
      <c r="I25" s="5"/>
      <c r="J25" s="7"/>
      <c r="K25" s="5"/>
      <c r="L25" s="7"/>
    </row>
    <row r="26" spans="1:12" ht="20.100000000000001" customHeight="1">
      <c r="A26" s="4"/>
      <c r="B26" s="8" t="s">
        <v>1</v>
      </c>
      <c r="C26" s="16"/>
      <c r="D26" s="16" t="s">
        <v>13</v>
      </c>
      <c r="E26" s="8"/>
      <c r="F26" s="16" t="s">
        <v>12</v>
      </c>
      <c r="G26" s="5"/>
      <c r="H26" s="4"/>
      <c r="I26" s="8" t="s">
        <v>1</v>
      </c>
      <c r="J26" s="16"/>
      <c r="K26" s="16" t="s">
        <v>13</v>
      </c>
      <c r="L26" s="16" t="s">
        <v>12</v>
      </c>
    </row>
    <row r="27" spans="1:12" ht="20.100000000000001" customHeight="1">
      <c r="A27" s="4" t="s">
        <v>2</v>
      </c>
      <c r="B27" s="31" t="s">
        <v>123</v>
      </c>
      <c r="C27" s="34" t="s">
        <v>102</v>
      </c>
      <c r="D27" s="47" t="s">
        <v>130</v>
      </c>
      <c r="E27" s="31"/>
      <c r="F27" s="34">
        <v>6</v>
      </c>
      <c r="G27" s="33"/>
      <c r="H27" s="34" t="s">
        <v>2</v>
      </c>
      <c r="I27" s="31" t="s">
        <v>135</v>
      </c>
      <c r="J27" s="34" t="s">
        <v>102</v>
      </c>
      <c r="K27" s="48">
        <v>8.6111111111111124E-2</v>
      </c>
      <c r="L27" s="4">
        <v>6</v>
      </c>
    </row>
    <row r="28" spans="1:12" ht="20.100000000000001" customHeight="1">
      <c r="A28" s="4" t="s">
        <v>29</v>
      </c>
      <c r="B28" s="31" t="s">
        <v>124</v>
      </c>
      <c r="C28" s="34" t="s">
        <v>102</v>
      </c>
      <c r="D28" s="34" t="s">
        <v>129</v>
      </c>
      <c r="E28" s="31"/>
      <c r="F28" s="34">
        <v>5</v>
      </c>
      <c r="G28" s="33"/>
      <c r="H28" s="34" t="s">
        <v>29</v>
      </c>
      <c r="I28" s="31" t="s">
        <v>136</v>
      </c>
      <c r="J28" s="34" t="s">
        <v>103</v>
      </c>
      <c r="K28" s="26">
        <v>8.9583333333333334E-2</v>
      </c>
      <c r="L28" s="4">
        <v>5</v>
      </c>
    </row>
    <row r="29" spans="1:12" ht="20.100000000000001" customHeight="1">
      <c r="A29" s="4" t="s">
        <v>30</v>
      </c>
      <c r="B29" s="31" t="s">
        <v>125</v>
      </c>
      <c r="C29" s="34" t="s">
        <v>103</v>
      </c>
      <c r="D29" s="34" t="s">
        <v>131</v>
      </c>
      <c r="E29" s="31"/>
      <c r="F29" s="34">
        <v>4</v>
      </c>
      <c r="G29" s="33"/>
      <c r="H29" s="34" t="s">
        <v>30</v>
      </c>
      <c r="I29" s="86" t="s">
        <v>140</v>
      </c>
      <c r="J29" s="34" t="s">
        <v>104</v>
      </c>
      <c r="K29" s="26">
        <v>9.0972222222222218E-2</v>
      </c>
      <c r="L29" s="4">
        <v>4</v>
      </c>
    </row>
    <row r="30" spans="1:12" ht="20.100000000000001" customHeight="1">
      <c r="A30" s="4" t="s">
        <v>31</v>
      </c>
      <c r="B30" s="31" t="s">
        <v>126</v>
      </c>
      <c r="C30" s="34" t="s">
        <v>103</v>
      </c>
      <c r="D30" s="34" t="s">
        <v>132</v>
      </c>
      <c r="E30" s="31"/>
      <c r="F30" s="34">
        <v>3</v>
      </c>
      <c r="G30" s="33"/>
      <c r="H30" s="34" t="s">
        <v>31</v>
      </c>
      <c r="I30" s="31" t="s">
        <v>137</v>
      </c>
      <c r="J30" s="34" t="s">
        <v>102</v>
      </c>
      <c r="K30" s="26">
        <v>9.5138888888888884E-2</v>
      </c>
      <c r="L30" s="4">
        <v>3</v>
      </c>
    </row>
    <row r="31" spans="1:12" ht="20.100000000000001" customHeight="1">
      <c r="A31" s="4" t="s">
        <v>32</v>
      </c>
      <c r="B31" s="86" t="s">
        <v>127</v>
      </c>
      <c r="C31" s="34" t="s">
        <v>104</v>
      </c>
      <c r="D31" s="34" t="s">
        <v>133</v>
      </c>
      <c r="E31" s="31"/>
      <c r="F31" s="34">
        <v>2</v>
      </c>
      <c r="G31" s="33"/>
      <c r="H31" s="34" t="s">
        <v>32</v>
      </c>
      <c r="I31" s="31" t="s">
        <v>138</v>
      </c>
      <c r="J31" s="34" t="s">
        <v>103</v>
      </c>
      <c r="K31" s="26">
        <v>9.9999999999999992E-2</v>
      </c>
      <c r="L31" s="4">
        <v>2</v>
      </c>
    </row>
    <row r="32" spans="1:12" ht="20.100000000000001" customHeight="1">
      <c r="A32" s="4" t="s">
        <v>33</v>
      </c>
      <c r="B32" s="86" t="s">
        <v>128</v>
      </c>
      <c r="C32" s="34" t="s">
        <v>104</v>
      </c>
      <c r="D32" s="34" t="s">
        <v>134</v>
      </c>
      <c r="E32" s="31"/>
      <c r="F32" s="34">
        <v>1</v>
      </c>
      <c r="G32" s="33"/>
      <c r="H32" s="34" t="s">
        <v>33</v>
      </c>
      <c r="I32" s="86" t="s">
        <v>139</v>
      </c>
      <c r="J32" s="34" t="s">
        <v>104</v>
      </c>
      <c r="K32" s="26">
        <v>0.1013888888888889</v>
      </c>
      <c r="L32" s="4">
        <v>1</v>
      </c>
    </row>
    <row r="33" spans="1:13" ht="10.5" customHeight="1">
      <c r="G33" s="5"/>
      <c r="H33" s="7"/>
      <c r="I33" s="5"/>
      <c r="J33" s="7"/>
      <c r="K33" s="5"/>
    </row>
    <row r="34" spans="1:13" ht="20.100000000000001" customHeight="1">
      <c r="B34" s="20" t="s">
        <v>28</v>
      </c>
      <c r="C34" s="67"/>
      <c r="D34" s="5"/>
      <c r="E34" s="5"/>
      <c r="F34" s="7"/>
      <c r="G34" s="5"/>
      <c r="I34" s="20" t="s">
        <v>39</v>
      </c>
      <c r="J34" s="67"/>
      <c r="K34" s="5"/>
      <c r="L34" s="7"/>
      <c r="M34" s="5"/>
    </row>
    <row r="35" spans="1:13" ht="5.25" customHeight="1">
      <c r="B35" s="5"/>
      <c r="C35" s="7"/>
      <c r="D35" s="5"/>
      <c r="E35" s="5"/>
      <c r="F35" s="7"/>
      <c r="G35" s="5"/>
      <c r="I35" s="5"/>
      <c r="J35" s="7"/>
      <c r="K35" s="5"/>
      <c r="L35" s="7"/>
      <c r="M35" s="5"/>
    </row>
    <row r="36" spans="1:13" ht="20.100000000000001" customHeight="1">
      <c r="A36" s="4"/>
      <c r="B36" s="8" t="s">
        <v>1</v>
      </c>
      <c r="C36" s="16"/>
      <c r="D36" s="16" t="s">
        <v>13</v>
      </c>
      <c r="E36" s="8"/>
      <c r="F36" s="16" t="s">
        <v>12</v>
      </c>
      <c r="G36" s="5"/>
      <c r="H36" s="4"/>
      <c r="I36" s="8" t="s">
        <v>1</v>
      </c>
      <c r="J36" s="16"/>
      <c r="K36" s="16" t="s">
        <v>13</v>
      </c>
      <c r="L36" s="16" t="s">
        <v>12</v>
      </c>
    </row>
    <row r="37" spans="1:13" ht="20.100000000000001" customHeight="1">
      <c r="A37" s="4" t="s">
        <v>2</v>
      </c>
      <c r="B37" s="31" t="s">
        <v>141</v>
      </c>
      <c r="C37" s="34" t="s">
        <v>102</v>
      </c>
      <c r="D37" s="4">
        <v>13.41</v>
      </c>
      <c r="E37" s="3"/>
      <c r="F37" s="4">
        <v>6</v>
      </c>
      <c r="G37" s="5"/>
      <c r="H37" s="34" t="s">
        <v>2</v>
      </c>
      <c r="I37" s="31" t="s">
        <v>147</v>
      </c>
      <c r="J37" s="34" t="s">
        <v>102</v>
      </c>
      <c r="K37" s="77">
        <v>53.41</v>
      </c>
      <c r="L37" s="34">
        <v>6</v>
      </c>
      <c r="M37" s="78"/>
    </row>
    <row r="38" spans="1:13" ht="20.100000000000001" customHeight="1">
      <c r="A38" s="4" t="s">
        <v>29</v>
      </c>
      <c r="B38" s="31" t="s">
        <v>142</v>
      </c>
      <c r="C38" s="34" t="s">
        <v>103</v>
      </c>
      <c r="D38" s="4">
        <v>15.19</v>
      </c>
      <c r="E38" s="3"/>
      <c r="F38" s="4">
        <v>5</v>
      </c>
      <c r="G38" s="5"/>
      <c r="H38" s="4" t="s">
        <v>29</v>
      </c>
      <c r="I38" s="31" t="s">
        <v>148</v>
      </c>
      <c r="J38" s="34" t="s">
        <v>102</v>
      </c>
      <c r="K38" s="60">
        <v>54.57</v>
      </c>
      <c r="L38" s="4">
        <v>5</v>
      </c>
    </row>
    <row r="39" spans="1:13" ht="20.100000000000001" customHeight="1">
      <c r="A39" s="4" t="s">
        <v>30</v>
      </c>
      <c r="B39" s="31" t="s">
        <v>143</v>
      </c>
      <c r="C39" s="34" t="s">
        <v>102</v>
      </c>
      <c r="D39" s="4">
        <v>15.45</v>
      </c>
      <c r="E39" s="3"/>
      <c r="F39" s="4">
        <v>4</v>
      </c>
      <c r="G39" s="5"/>
      <c r="H39" s="4" t="s">
        <v>30</v>
      </c>
      <c r="I39" s="31" t="s">
        <v>149</v>
      </c>
      <c r="J39" s="34" t="s">
        <v>103</v>
      </c>
      <c r="K39" s="60">
        <v>56.21</v>
      </c>
      <c r="L39" s="4">
        <v>4</v>
      </c>
    </row>
    <row r="40" spans="1:13" ht="20.100000000000001" customHeight="1">
      <c r="A40" s="4" t="s">
        <v>31</v>
      </c>
      <c r="B40" s="86" t="s">
        <v>144</v>
      </c>
      <c r="C40" s="34" t="s">
        <v>104</v>
      </c>
      <c r="D40" s="4">
        <v>15.77</v>
      </c>
      <c r="E40" s="3"/>
      <c r="F40" s="4">
        <v>3</v>
      </c>
      <c r="G40" s="5"/>
      <c r="H40" s="4" t="s">
        <v>31</v>
      </c>
      <c r="I40" s="86" t="s">
        <v>150</v>
      </c>
      <c r="J40" s="34" t="s">
        <v>104</v>
      </c>
      <c r="K40" s="60">
        <v>58.05</v>
      </c>
      <c r="L40" s="4">
        <v>3</v>
      </c>
    </row>
    <row r="41" spans="1:13" ht="20.100000000000001" customHeight="1">
      <c r="A41" s="4" t="s">
        <v>32</v>
      </c>
      <c r="B41" s="31" t="s">
        <v>145</v>
      </c>
      <c r="C41" s="34" t="s">
        <v>103</v>
      </c>
      <c r="D41" s="4">
        <v>16.13</v>
      </c>
      <c r="E41" s="3"/>
      <c r="F41" s="4">
        <v>2</v>
      </c>
      <c r="G41" s="5"/>
      <c r="H41" s="4" t="s">
        <v>32</v>
      </c>
      <c r="I41" s="86" t="s">
        <v>151</v>
      </c>
      <c r="J41" s="34" t="s">
        <v>104</v>
      </c>
      <c r="K41" s="79">
        <v>4.2361111111111106E-2</v>
      </c>
      <c r="L41" s="4">
        <v>2</v>
      </c>
    </row>
    <row r="42" spans="1:13" ht="20.100000000000001" customHeight="1">
      <c r="A42" s="4" t="s">
        <v>33</v>
      </c>
      <c r="B42" s="86" t="s">
        <v>146</v>
      </c>
      <c r="C42" s="34" t="s">
        <v>104</v>
      </c>
      <c r="D42" s="4">
        <v>16.41</v>
      </c>
      <c r="E42" s="3"/>
      <c r="F42" s="4">
        <v>1</v>
      </c>
      <c r="G42" s="5"/>
      <c r="H42" s="4" t="s">
        <v>33</v>
      </c>
      <c r="I42" s="31" t="s">
        <v>152</v>
      </c>
      <c r="J42" s="34" t="s">
        <v>103</v>
      </c>
      <c r="K42" s="79">
        <v>4.6527777777777779E-2</v>
      </c>
      <c r="L42" s="4">
        <v>1</v>
      </c>
    </row>
    <row r="43" spans="1:13" ht="19.5" customHeight="1">
      <c r="G43" s="5"/>
      <c r="H43" s="7"/>
      <c r="I43" s="5"/>
      <c r="J43" s="7"/>
      <c r="K43" s="5"/>
    </row>
    <row r="44" spans="1:13">
      <c r="B44" s="5"/>
      <c r="C44" s="7"/>
      <c r="D44" s="5"/>
      <c r="E44" s="5"/>
      <c r="F44" s="7"/>
      <c r="G44" s="5"/>
      <c r="H44" s="7"/>
      <c r="I44" s="5"/>
      <c r="J44" s="7"/>
      <c r="K44" s="5"/>
    </row>
    <row r="45" spans="1:13">
      <c r="B45" s="5"/>
      <c r="C45" s="7"/>
      <c r="D45" s="5"/>
      <c r="E45" s="5"/>
      <c r="F45" s="7"/>
      <c r="G45" s="5"/>
      <c r="H45" s="7"/>
      <c r="I45" s="5"/>
      <c r="J45" s="7"/>
      <c r="K45" s="5"/>
    </row>
    <row r="46" spans="1:13">
      <c r="G46" s="5"/>
      <c r="H46" s="7"/>
      <c r="I46" s="5"/>
      <c r="J46" s="7"/>
      <c r="K46" s="5"/>
    </row>
    <row r="47" spans="1:13">
      <c r="G47" s="5"/>
      <c r="H47" s="7"/>
      <c r="I47" s="5"/>
      <c r="J47" s="7"/>
      <c r="K47" s="5"/>
    </row>
    <row r="48" spans="1:13" ht="19.5" customHeight="1">
      <c r="G48" s="5"/>
      <c r="H48" s="7"/>
      <c r="I48" s="5"/>
      <c r="J48" s="7"/>
      <c r="K48" s="5"/>
    </row>
    <row r="49" spans="7:11" ht="19.5" customHeight="1">
      <c r="G49" s="5"/>
      <c r="H49" s="7"/>
      <c r="I49" s="5"/>
      <c r="J49" s="7"/>
      <c r="K49" s="5"/>
    </row>
    <row r="50" spans="7:11" ht="19.5" customHeight="1">
      <c r="G50" s="5"/>
      <c r="H50" s="7"/>
      <c r="I50" s="5"/>
      <c r="J50" s="7"/>
      <c r="K50" s="5"/>
    </row>
    <row r="51" spans="7:11" ht="19.5" customHeight="1"/>
    <row r="52" spans="7:11" ht="19.5" customHeight="1"/>
    <row r="53" spans="7:11" ht="19.5" customHeight="1"/>
    <row r="54" spans="7:11" ht="19.5" customHeight="1"/>
    <row r="55" spans="7:11" ht="19.5" customHeight="1"/>
    <row r="56" spans="7:11" ht="19.5" customHeight="1"/>
    <row r="57" spans="7:11" ht="19.5" customHeight="1"/>
    <row r="58" spans="7:11" ht="19.5" customHeight="1"/>
  </sheetData>
  <phoneticPr fontId="3" type="noConversion"/>
  <pageMargins left="0.74803149606299213" right="0.74803149606299213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opLeftCell="A4" workbookViewId="0">
      <selection activeCell="A14" sqref="A14"/>
    </sheetView>
  </sheetViews>
  <sheetFormatPr defaultRowHeight="12.75"/>
  <cols>
    <col min="1" max="1" width="20.7109375" customWidth="1"/>
    <col min="2" max="10" width="5.7109375" customWidth="1"/>
    <col min="11" max="11" width="6.7109375" customWidth="1"/>
    <col min="12" max="13" width="5.7109375" customWidth="1"/>
  </cols>
  <sheetData>
    <row r="1" spans="1:14" ht="18">
      <c r="A1" s="24" t="s">
        <v>24</v>
      </c>
    </row>
    <row r="5" spans="1:14" ht="30" customHeight="1">
      <c r="A5" s="13" t="s">
        <v>5</v>
      </c>
      <c r="B5" s="50" t="s">
        <v>25</v>
      </c>
      <c r="C5" s="12"/>
      <c r="D5" s="6" t="s">
        <v>34</v>
      </c>
      <c r="E5" s="12"/>
      <c r="F5" s="14" t="s">
        <v>35</v>
      </c>
      <c r="G5" s="12"/>
      <c r="H5" s="6" t="s">
        <v>41</v>
      </c>
      <c r="I5" s="12"/>
      <c r="J5" s="6" t="s">
        <v>42</v>
      </c>
      <c r="K5" s="12"/>
      <c r="L5" s="49" t="s">
        <v>40</v>
      </c>
      <c r="M5" s="12"/>
      <c r="N5" s="15" t="s">
        <v>9</v>
      </c>
    </row>
    <row r="6" spans="1:14" ht="30" customHeight="1">
      <c r="A6" s="41" t="s">
        <v>6</v>
      </c>
      <c r="B6" s="40">
        <v>3</v>
      </c>
      <c r="C6" s="39">
        <v>5</v>
      </c>
      <c r="D6" s="38">
        <v>1</v>
      </c>
      <c r="E6" s="39">
        <v>2</v>
      </c>
      <c r="F6" s="40">
        <v>3</v>
      </c>
      <c r="G6" s="41">
        <v>4</v>
      </c>
      <c r="H6" s="42">
        <v>1</v>
      </c>
      <c r="I6" s="41">
        <v>2</v>
      </c>
      <c r="J6" s="42">
        <v>6</v>
      </c>
      <c r="K6" s="41">
        <v>2</v>
      </c>
      <c r="L6" s="11">
        <v>6</v>
      </c>
      <c r="M6" s="13">
        <v>1</v>
      </c>
      <c r="N6" s="42">
        <f>SUM(B6:M6)</f>
        <v>36</v>
      </c>
    </row>
    <row r="7" spans="1:14" ht="30" customHeight="1">
      <c r="A7" s="13" t="s">
        <v>7</v>
      </c>
      <c r="B7" s="11">
        <v>4</v>
      </c>
      <c r="C7" s="13">
        <v>1</v>
      </c>
      <c r="D7" s="3">
        <v>3</v>
      </c>
      <c r="E7" s="13">
        <v>4</v>
      </c>
      <c r="F7" s="11">
        <v>2</v>
      </c>
      <c r="G7" s="13">
        <v>5</v>
      </c>
      <c r="H7" s="11">
        <v>6</v>
      </c>
      <c r="I7" s="13">
        <v>4</v>
      </c>
      <c r="J7" s="11">
        <v>3</v>
      </c>
      <c r="K7" s="13">
        <v>1</v>
      </c>
      <c r="L7" s="11">
        <v>5</v>
      </c>
      <c r="M7" s="13">
        <v>2</v>
      </c>
      <c r="N7" s="42">
        <f>SUM(B7:M7)</f>
        <v>40</v>
      </c>
    </row>
    <row r="8" spans="1:14" ht="30" customHeight="1">
      <c r="A8" s="13" t="s">
        <v>8</v>
      </c>
      <c r="B8" s="11">
        <v>6</v>
      </c>
      <c r="C8" s="13">
        <v>2</v>
      </c>
      <c r="D8" s="3">
        <v>6</v>
      </c>
      <c r="E8" s="13">
        <v>5</v>
      </c>
      <c r="F8" s="11">
        <v>1</v>
      </c>
      <c r="G8" s="13">
        <v>6</v>
      </c>
      <c r="H8" s="11">
        <v>3</v>
      </c>
      <c r="I8" s="13">
        <v>5</v>
      </c>
      <c r="J8" s="11">
        <v>5</v>
      </c>
      <c r="K8" s="13">
        <v>4</v>
      </c>
      <c r="L8" s="11">
        <v>4</v>
      </c>
      <c r="M8" s="13">
        <v>3</v>
      </c>
      <c r="N8" s="42">
        <f>SUM(B8:M8)</f>
        <v>50</v>
      </c>
    </row>
    <row r="9" spans="1:14" ht="30" hidden="1" customHeight="1">
      <c r="A9" s="13"/>
      <c r="B9" s="11"/>
      <c r="C9" s="13"/>
      <c r="D9" s="3"/>
      <c r="E9" s="13"/>
      <c r="F9" s="11"/>
      <c r="G9" s="13"/>
      <c r="H9" s="11"/>
      <c r="I9" s="13"/>
      <c r="J9" s="11"/>
      <c r="K9" s="13"/>
      <c r="L9" s="11"/>
      <c r="M9" s="13"/>
      <c r="N9" s="42">
        <f>SUM(B9:M9)</f>
        <v>0</v>
      </c>
    </row>
    <row r="10" spans="1:14" ht="33.75" customHeight="1"/>
    <row r="11" spans="1:14" ht="23.25">
      <c r="A11" s="1" t="s">
        <v>10</v>
      </c>
    </row>
    <row r="13" spans="1:14" ht="30" customHeight="1">
      <c r="A13" s="43" t="s">
        <v>153</v>
      </c>
      <c r="B13" s="58"/>
      <c r="C13" s="43">
        <v>50</v>
      </c>
      <c r="L13" s="5"/>
    </row>
    <row r="14" spans="1:14" ht="30" customHeight="1">
      <c r="A14" s="88" t="s">
        <v>47</v>
      </c>
      <c r="B14" s="6"/>
      <c r="C14" s="6">
        <v>40</v>
      </c>
    </row>
    <row r="15" spans="1:14" ht="30" customHeight="1">
      <c r="A15" s="52" t="s">
        <v>154</v>
      </c>
      <c r="B15" s="6"/>
      <c r="C15" s="6">
        <v>36</v>
      </c>
    </row>
    <row r="16" spans="1:14" ht="30" customHeight="1">
      <c r="A16" s="28"/>
      <c r="B16" s="28"/>
    </row>
  </sheetData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topLeftCell="A4" workbookViewId="0">
      <selection activeCell="A15" sqref="A15"/>
    </sheetView>
  </sheetViews>
  <sheetFormatPr defaultRowHeight="12.75"/>
  <cols>
    <col min="1" max="1" width="20.7109375" customWidth="1"/>
    <col min="2" max="8" width="5.7109375" customWidth="1"/>
    <col min="9" max="9" width="5" customWidth="1"/>
    <col min="10" max="10" width="5.7109375" customWidth="1"/>
    <col min="11" max="11" width="7" customWidth="1"/>
    <col min="12" max="13" width="5.7109375" customWidth="1"/>
  </cols>
  <sheetData>
    <row r="1" spans="1:14" ht="18">
      <c r="A1" s="24" t="s">
        <v>23</v>
      </c>
    </row>
    <row r="5" spans="1:14" ht="30" customHeight="1">
      <c r="A5" s="13" t="s">
        <v>5</v>
      </c>
      <c r="B5" s="50" t="s">
        <v>25</v>
      </c>
      <c r="C5" s="12"/>
      <c r="D5" s="6" t="s">
        <v>34</v>
      </c>
      <c r="E5" s="12"/>
      <c r="F5" s="14" t="s">
        <v>35</v>
      </c>
      <c r="G5" s="12"/>
      <c r="H5" s="6" t="s">
        <v>36</v>
      </c>
      <c r="I5" s="12"/>
      <c r="J5" s="6" t="s">
        <v>42</v>
      </c>
      <c r="K5" s="12"/>
      <c r="L5" s="49" t="s">
        <v>40</v>
      </c>
      <c r="M5" s="12"/>
      <c r="N5" s="15" t="s">
        <v>9</v>
      </c>
    </row>
    <row r="6" spans="1:14" ht="30" customHeight="1">
      <c r="A6" s="41" t="s">
        <v>6</v>
      </c>
      <c r="B6" s="40">
        <v>6</v>
      </c>
      <c r="C6" s="39">
        <v>5</v>
      </c>
      <c r="D6" s="38">
        <v>6</v>
      </c>
      <c r="E6" s="39">
        <v>2</v>
      </c>
      <c r="F6" s="40">
        <v>6</v>
      </c>
      <c r="G6" s="41">
        <v>4</v>
      </c>
      <c r="H6" s="42">
        <v>6</v>
      </c>
      <c r="I6" s="41">
        <v>3</v>
      </c>
      <c r="J6" s="42">
        <v>5</v>
      </c>
      <c r="K6" s="41">
        <v>1</v>
      </c>
      <c r="L6" s="11">
        <v>6</v>
      </c>
      <c r="M6" s="13">
        <v>5</v>
      </c>
      <c r="N6" s="42">
        <f>SUM(B6:M6)</f>
        <v>55</v>
      </c>
    </row>
    <row r="7" spans="1:14" ht="30" customHeight="1">
      <c r="A7" s="13" t="s">
        <v>7</v>
      </c>
      <c r="B7" s="11">
        <v>1</v>
      </c>
      <c r="C7" s="13">
        <v>2</v>
      </c>
      <c r="D7" s="3">
        <v>2</v>
      </c>
      <c r="E7" s="13">
        <v>2</v>
      </c>
      <c r="F7" s="11">
        <v>3</v>
      </c>
      <c r="G7" s="13">
        <v>1</v>
      </c>
      <c r="H7" s="11">
        <v>4</v>
      </c>
      <c r="I7" s="13">
        <v>1</v>
      </c>
      <c r="J7" s="11">
        <v>6</v>
      </c>
      <c r="K7" s="13">
        <v>2</v>
      </c>
      <c r="L7" s="11">
        <v>3</v>
      </c>
      <c r="M7" s="13">
        <v>2</v>
      </c>
      <c r="N7" s="42">
        <f>SUM(B7:M7)</f>
        <v>29</v>
      </c>
    </row>
    <row r="8" spans="1:14" ht="30" customHeight="1">
      <c r="A8" s="13" t="s">
        <v>8</v>
      </c>
      <c r="B8" s="11">
        <v>3</v>
      </c>
      <c r="C8" s="13">
        <v>4</v>
      </c>
      <c r="D8" s="3">
        <v>4</v>
      </c>
      <c r="E8" s="13">
        <v>5</v>
      </c>
      <c r="F8" s="11">
        <v>5</v>
      </c>
      <c r="G8" s="13">
        <v>2</v>
      </c>
      <c r="H8" s="11">
        <v>5</v>
      </c>
      <c r="I8" s="13">
        <v>2</v>
      </c>
      <c r="J8" s="11">
        <v>3</v>
      </c>
      <c r="K8" s="13">
        <v>4</v>
      </c>
      <c r="L8" s="11">
        <v>4</v>
      </c>
      <c r="M8" s="13">
        <v>1</v>
      </c>
      <c r="N8" s="42">
        <f>SUM(B8:M8)</f>
        <v>42</v>
      </c>
    </row>
    <row r="9" spans="1:14" ht="30" hidden="1" customHeight="1">
      <c r="A9" s="13"/>
      <c r="B9" s="11"/>
      <c r="C9" s="13"/>
      <c r="D9" s="3"/>
      <c r="E9" s="13"/>
      <c r="F9" s="11"/>
      <c r="G9" s="13"/>
      <c r="H9" s="11"/>
      <c r="I9" s="13"/>
      <c r="J9" s="11"/>
      <c r="K9" s="13"/>
      <c r="L9" s="11"/>
      <c r="M9" s="13"/>
      <c r="N9" s="42">
        <f>SUM(B9:M9)</f>
        <v>0</v>
      </c>
    </row>
    <row r="10" spans="1:14" ht="35.25" customHeight="1"/>
    <row r="11" spans="1:14" ht="23.25">
      <c r="A11" s="1" t="s">
        <v>10</v>
      </c>
      <c r="I11" s="5"/>
    </row>
    <row r="13" spans="1:14" ht="30" customHeight="1">
      <c r="A13" s="43" t="s">
        <v>22</v>
      </c>
      <c r="B13" s="43">
        <v>55</v>
      </c>
      <c r="C13" s="5"/>
      <c r="L13" s="5"/>
      <c r="M13" s="5"/>
    </row>
    <row r="14" spans="1:14" ht="30" customHeight="1">
      <c r="A14" s="52" t="s">
        <v>153</v>
      </c>
      <c r="B14" s="6">
        <v>42</v>
      </c>
      <c r="C14" s="5"/>
      <c r="I14" s="5"/>
    </row>
    <row r="15" spans="1:14" ht="30" customHeight="1">
      <c r="A15" s="88" t="s">
        <v>155</v>
      </c>
      <c r="B15" s="6">
        <v>29</v>
      </c>
      <c r="C15" s="5"/>
    </row>
  </sheetData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2" sqref="B12"/>
    </sheetView>
  </sheetViews>
  <sheetFormatPr defaultRowHeight="14.25"/>
  <cols>
    <col min="1" max="1" width="5.7109375" customWidth="1"/>
    <col min="2" max="2" width="72.28515625" customWidth="1"/>
    <col min="3" max="3" width="10.7109375" style="80" customWidth="1"/>
  </cols>
  <sheetData>
    <row r="1" spans="1:5" ht="23.25">
      <c r="B1" s="2" t="s">
        <v>4</v>
      </c>
    </row>
    <row r="4" spans="1:5" ht="20.25">
      <c r="B4" s="9"/>
    </row>
    <row r="5" spans="1:5">
      <c r="B5" s="5"/>
      <c r="C5" s="81"/>
      <c r="D5" s="5"/>
      <c r="E5" s="5"/>
    </row>
    <row r="6" spans="1:5" ht="18">
      <c r="B6" s="10" t="s">
        <v>3</v>
      </c>
      <c r="C6" s="82" t="s">
        <v>162</v>
      </c>
      <c r="D6" s="19"/>
      <c r="E6" s="19"/>
    </row>
    <row r="7" spans="1:5" ht="21.95" customHeight="1">
      <c r="A7" s="63" t="s">
        <v>2</v>
      </c>
      <c r="B7" s="53" t="s">
        <v>156</v>
      </c>
      <c r="C7" s="83">
        <v>8.2638888888888887E-2</v>
      </c>
      <c r="D7" s="5"/>
      <c r="E7" s="5"/>
    </row>
    <row r="8" spans="1:5" ht="21.95" customHeight="1">
      <c r="A8" s="64"/>
      <c r="B8" s="54" t="s">
        <v>157</v>
      </c>
      <c r="C8" s="84"/>
      <c r="D8" s="5"/>
      <c r="E8" s="5"/>
    </row>
    <row r="9" spans="1:5" ht="21.95" customHeight="1">
      <c r="A9" s="63" t="s">
        <v>29</v>
      </c>
      <c r="B9" s="53" t="s">
        <v>159</v>
      </c>
      <c r="C9" s="83">
        <v>8.3333333333333329E-2</v>
      </c>
      <c r="D9" s="5"/>
      <c r="E9" s="5"/>
    </row>
    <row r="10" spans="1:5" ht="21.95" customHeight="1">
      <c r="A10" s="64"/>
      <c r="B10" s="54" t="s">
        <v>160</v>
      </c>
      <c r="C10" s="85"/>
      <c r="D10" s="5"/>
      <c r="E10" s="5"/>
    </row>
    <row r="11" spans="1:5" ht="21.95" customHeight="1">
      <c r="A11" s="63" t="s">
        <v>30</v>
      </c>
      <c r="B11" s="89" t="s">
        <v>158</v>
      </c>
      <c r="C11" s="83">
        <v>9.0277777777777776E-2</v>
      </c>
      <c r="D11" s="5"/>
      <c r="E11" s="5"/>
    </row>
    <row r="12" spans="1:5" ht="21.95" customHeight="1">
      <c r="A12" s="64"/>
      <c r="B12" s="90" t="s">
        <v>161</v>
      </c>
      <c r="C12" s="84"/>
      <c r="D12" s="5"/>
      <c r="E12" s="5"/>
    </row>
    <row r="13" spans="1:5" ht="21.75" customHeight="1">
      <c r="B13" s="65"/>
    </row>
    <row r="14" spans="1:5" ht="21.75" customHeight="1">
      <c r="B14" s="65"/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učenici</vt:lpstr>
      <vt:lpstr>učenice</vt:lpstr>
      <vt:lpstr>UKUPNO (M)</vt:lpstr>
      <vt:lpstr>UKUPNO (Ž)</vt:lpstr>
      <vt:lpstr>ŠTAFETA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</dc:creator>
  <cp:lastModifiedBy>Dario</cp:lastModifiedBy>
  <cp:lastPrinted>2015-06-01T12:42:58Z</cp:lastPrinted>
  <dcterms:created xsi:type="dcterms:W3CDTF">2010-05-21T19:21:26Z</dcterms:created>
  <dcterms:modified xsi:type="dcterms:W3CDTF">2016-05-30T06:28:55Z</dcterms:modified>
</cp:coreProperties>
</file>