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95" windowHeight="9210" activeTab="0"/>
  </bookViews>
  <sheets>
    <sheet name="učenici" sheetId="1" r:id="rId1"/>
    <sheet name="učenice" sheetId="2" r:id="rId2"/>
    <sheet name="UKUPNO (M)" sheetId="3" r:id="rId3"/>
    <sheet name="UKUPNO (Ž)" sheetId="4" r:id="rId4"/>
    <sheet name="ŠTAFETA" sheetId="5" r:id="rId5"/>
  </sheets>
  <definedNames/>
  <calcPr fullCalcOnLoad="1"/>
</workbook>
</file>

<file path=xl/sharedStrings.xml><?xml version="1.0" encoding="utf-8"?>
<sst xmlns="http://schemas.openxmlformats.org/spreadsheetml/2006/main" count="366" uniqueCount="195">
  <si>
    <t>115 cm</t>
  </si>
  <si>
    <t>natjecatelj</t>
  </si>
  <si>
    <t>1.</t>
  </si>
  <si>
    <t>štafeta</t>
  </si>
  <si>
    <t xml:space="preserve">               ŠTAFETA 4 X 200 m (mješovita)</t>
  </si>
  <si>
    <t>ŠKOLA</t>
  </si>
  <si>
    <t>Klanjec</t>
  </si>
  <si>
    <t xml:space="preserve">Kumrovec </t>
  </si>
  <si>
    <t>Tuhelj</t>
  </si>
  <si>
    <t>ukupno</t>
  </si>
  <si>
    <t>UKUPNI REDOSLIJED</t>
  </si>
  <si>
    <t>mjesto</t>
  </si>
  <si>
    <t>bodovi</t>
  </si>
  <si>
    <t>rezultat</t>
  </si>
  <si>
    <t>BACANJE KUGLE- učenici</t>
  </si>
  <si>
    <t>SKOK U VIS - učenici</t>
  </si>
  <si>
    <t>SKOK U DALJ - učenici</t>
  </si>
  <si>
    <t>100 m - učenici</t>
  </si>
  <si>
    <t>BACANJE KUGLE- učenice</t>
  </si>
  <si>
    <t>SKOK U VIS - učenice</t>
  </si>
  <si>
    <t>SKOK U DALJ - učenice</t>
  </si>
  <si>
    <t>600 m - učenice</t>
  </si>
  <si>
    <t>1. KLANJEC</t>
  </si>
  <si>
    <r>
      <t xml:space="preserve">                                         </t>
    </r>
    <r>
      <rPr>
        <b/>
        <u val="single"/>
        <sz val="14"/>
        <rFont val="Arial"/>
        <family val="2"/>
      </rPr>
      <t>UKUPNI REDOSLIJED- djevojčice</t>
    </r>
  </si>
  <si>
    <r>
      <t xml:space="preserve">                                         </t>
    </r>
    <r>
      <rPr>
        <b/>
        <u val="single"/>
        <sz val="14"/>
        <rFont val="Arial"/>
        <family val="2"/>
      </rPr>
      <t>UKUPNI REDOSLIJED- dječaci</t>
    </r>
  </si>
  <si>
    <t xml:space="preserve">  skok u dalj</t>
  </si>
  <si>
    <t>nije izmjereno</t>
  </si>
  <si>
    <t>135 cm</t>
  </si>
  <si>
    <t>STELA BARTOLOVIĆ (KL)</t>
  </si>
  <si>
    <t>110 cm</t>
  </si>
  <si>
    <t>100 m - učenice</t>
  </si>
  <si>
    <t>2.</t>
  </si>
  <si>
    <t>3.</t>
  </si>
  <si>
    <t>4.</t>
  </si>
  <si>
    <t>5.</t>
  </si>
  <si>
    <t>6.</t>
  </si>
  <si>
    <t>7.</t>
  </si>
  <si>
    <t>8.</t>
  </si>
  <si>
    <t>Kraljevec</t>
  </si>
  <si>
    <t xml:space="preserve"> skok u vis</t>
  </si>
  <si>
    <t xml:space="preserve">    100 m</t>
  </si>
  <si>
    <t xml:space="preserve">    600 m</t>
  </si>
  <si>
    <t>4. KRALJEVEC n/S</t>
  </si>
  <si>
    <t>1000 m - učenici</t>
  </si>
  <si>
    <t>300 m - učenici</t>
  </si>
  <si>
    <t>300 m - učenice</t>
  </si>
  <si>
    <t xml:space="preserve">     300 m </t>
  </si>
  <si>
    <t xml:space="preserve">    1000 m</t>
  </si>
  <si>
    <t xml:space="preserve"> bacanje kugle</t>
  </si>
  <si>
    <t>120 cm</t>
  </si>
  <si>
    <t>INES GRMOVŠEK (KU)</t>
  </si>
  <si>
    <t>DORA MATEČIĆ (TU)</t>
  </si>
  <si>
    <t>PETRA BABIĆ (KL)</t>
  </si>
  <si>
    <t>IVANČICA ŽARKOVIĆ (KU)</t>
  </si>
  <si>
    <t>* kugla 3 kg</t>
  </si>
  <si>
    <t>VALENTINA HERCIGONJA (TU)</t>
  </si>
  <si>
    <t>VERONIKA LONČAR (KU)</t>
  </si>
  <si>
    <t>LUKA ŠINKO (KR)</t>
  </si>
  <si>
    <t>ANTONIO IVEKOVIĆ (KU)</t>
  </si>
  <si>
    <t>* kugla 4 kg</t>
  </si>
  <si>
    <t>KRISTIJAN HERCIGONJA (KL)</t>
  </si>
  <si>
    <t>FILIP TRNJAR (TU)</t>
  </si>
  <si>
    <t>BENJAMIN ŽARKOVIĆ (KU)</t>
  </si>
  <si>
    <t>RENE JAVORIĆ - ILIĆ (TU)</t>
  </si>
  <si>
    <t>DANIEL PAVLIĆ (KU)</t>
  </si>
  <si>
    <t>STJEPAN BERIĆ (KR)</t>
  </si>
  <si>
    <t>MARIJA RUKAVINA (KR)</t>
  </si>
  <si>
    <t>ANA HARAPIN (KL)</t>
  </si>
  <si>
    <t>PATRICIA VALENTIĆ (KU)</t>
  </si>
  <si>
    <t>DRAGICA PLEŠKO (TU)</t>
  </si>
  <si>
    <t>LAURA TRBUHA (KR)</t>
  </si>
  <si>
    <t>KAROLINA RICIJAŠ (KL)</t>
  </si>
  <si>
    <t>MARIJA SOMEK (KL)</t>
  </si>
  <si>
    <t>KRISTINA TUŠAK (TU)</t>
  </si>
  <si>
    <t>INES KNEZIĆ (KL)</t>
  </si>
  <si>
    <t>123 cm</t>
  </si>
  <si>
    <t>VERONIKA KRALJ (KR)</t>
  </si>
  <si>
    <t>Kraljevec na Sutli</t>
  </si>
  <si>
    <t>rekord</t>
  </si>
  <si>
    <t>2. KUMROVEC</t>
  </si>
  <si>
    <t>3. TUHELJ</t>
  </si>
  <si>
    <t>10,43 m</t>
  </si>
  <si>
    <t>NIKOLA IVEKOVIĆ (KU)</t>
  </si>
  <si>
    <t>9,18 m</t>
  </si>
  <si>
    <t>KRISTIJAN GAJŠAK (TU)</t>
  </si>
  <si>
    <t>MARTIN ANTONČIĆ (KL)</t>
  </si>
  <si>
    <t>IVAN BRLEK (KL)</t>
  </si>
  <si>
    <t>ANTONIO BROZ (KU)</t>
  </si>
  <si>
    <t>LUKA NOVOSEL (KR)</t>
  </si>
  <si>
    <t>MARKO VUK (KL)</t>
  </si>
  <si>
    <t>JOSIP SUŠEC (KL)</t>
  </si>
  <si>
    <t>IVAN KODRNJA (KU)</t>
  </si>
  <si>
    <t>MARKO HARAMINA (TU)</t>
  </si>
  <si>
    <t>PATRIK MEDIJA (KL)</t>
  </si>
  <si>
    <t>MATKO KRAMAR (KL)</t>
  </si>
  <si>
    <t>11,31 m</t>
  </si>
  <si>
    <t>10,83 m</t>
  </si>
  <si>
    <t>NIKOLA ŠTRUCELJ (TU)</t>
  </si>
  <si>
    <t>9,48 m</t>
  </si>
  <si>
    <t>9,25 m</t>
  </si>
  <si>
    <t>IVAN PILKO (KU)</t>
  </si>
  <si>
    <t>9,22 m</t>
  </si>
  <si>
    <t>MATTEO GUDIČEK (KR)</t>
  </si>
  <si>
    <t>MATIJA SOM (KR)</t>
  </si>
  <si>
    <t>7,46 m</t>
  </si>
  <si>
    <t>IVAN IVEKOVIĆ (TU)</t>
  </si>
  <si>
    <t>LUKA LOVREK (KL)</t>
  </si>
  <si>
    <t>MATIJA MULAVDIĆ (KL)</t>
  </si>
  <si>
    <t>GORAN TOMLJENOVIĆ (KU)</t>
  </si>
  <si>
    <t>DAVOR BANJŠAK (TU)</t>
  </si>
  <si>
    <t>152 cm</t>
  </si>
  <si>
    <t>146 cm</t>
  </si>
  <si>
    <t>143 cm</t>
  </si>
  <si>
    <t>JOSIP CVETKO (TU)</t>
  </si>
  <si>
    <t>JURICA KRIVAK (KR)</t>
  </si>
  <si>
    <t>140 cm</t>
  </si>
  <si>
    <t>4,82 m</t>
  </si>
  <si>
    <t>KRISTIJAN MLINARIĆ (TU)</t>
  </si>
  <si>
    <t>4,77 m</t>
  </si>
  <si>
    <t>LUKA SATAREŠINA (KU)</t>
  </si>
  <si>
    <t>4,64 m</t>
  </si>
  <si>
    <t>JURAJ HRBUD (KU)</t>
  </si>
  <si>
    <t>4,32 m</t>
  </si>
  <si>
    <t>KARLO STRUNJAK (KR)</t>
  </si>
  <si>
    <t>4,12 m</t>
  </si>
  <si>
    <t>MARCEL BROZ (KL)</t>
  </si>
  <si>
    <t>4,07 m</t>
  </si>
  <si>
    <t>ANTONIO PAVLINIĆ (TU)</t>
  </si>
  <si>
    <t>4,00 m</t>
  </si>
  <si>
    <t>IVAN UNETIĆ (KR)</t>
  </si>
  <si>
    <t>3,97 m</t>
  </si>
  <si>
    <t>KAERLO ŠMAJGL (KR)</t>
  </si>
  <si>
    <t>LEON LOJEN (KU)</t>
  </si>
  <si>
    <t>MARTIN VAHTARIĆ (TU)</t>
  </si>
  <si>
    <t>EDI STORJAK (KU)</t>
  </si>
  <si>
    <t>DOMAGOJ HORVATEK (KL)</t>
  </si>
  <si>
    <t>JAKOV GORUP (KL)</t>
  </si>
  <si>
    <t>PETAR HORVATIN (KR)</t>
  </si>
  <si>
    <t>ANDRIJA SLAVIČEK (TU)</t>
  </si>
  <si>
    <t>MIHAEL KOLAR (KR)</t>
  </si>
  <si>
    <t>4. KRALJEVEC NA SUTLI</t>
  </si>
  <si>
    <t>DORA VLAŠIĆ (KL)</t>
  </si>
  <si>
    <t>NIKOLOINA BEZJAK (KU)</t>
  </si>
  <si>
    <t>7,68 m</t>
  </si>
  <si>
    <t>7,92 m</t>
  </si>
  <si>
    <t>VERONIKA BARLOVIĆ (TU)</t>
  </si>
  <si>
    <t>IVANA ZGORELEC (KU)</t>
  </si>
  <si>
    <t>7,62 m</t>
  </si>
  <si>
    <t>7,43 m</t>
  </si>
  <si>
    <t>VERONIKA IVEKOVIĆ (TU)</t>
  </si>
  <si>
    <t>6,70 m</t>
  </si>
  <si>
    <t>SASKIA A. ŽIVKOVIĆ (KL)</t>
  </si>
  <si>
    <t>JANA ULAMA (KU)</t>
  </si>
  <si>
    <t>105 cm</t>
  </si>
  <si>
    <t>LUCIJA BOROŠAK (KR)</t>
  </si>
  <si>
    <t>100 cm</t>
  </si>
  <si>
    <t>PETRA KOLEŠ (KR)</t>
  </si>
  <si>
    <t>3,58 cm</t>
  </si>
  <si>
    <t>3,51 cm</t>
  </si>
  <si>
    <t>TANJA BROZ (KU)</t>
  </si>
  <si>
    <t>3,22 cm</t>
  </si>
  <si>
    <t>SARA GAJŠAK (KL)</t>
  </si>
  <si>
    <t>3,08 cm</t>
  </si>
  <si>
    <t>2,90 cm</t>
  </si>
  <si>
    <t>VALENTINA HORVATIN (KR)</t>
  </si>
  <si>
    <t>2,89 cm</t>
  </si>
  <si>
    <t>2,52 cm</t>
  </si>
  <si>
    <t>DARIA HERCEG (TU)</t>
  </si>
  <si>
    <t>2,17 cm</t>
  </si>
  <si>
    <t>LANA STANKOVIĆ (KL)</t>
  </si>
  <si>
    <t>IVANA HOHNJEC (KU)</t>
  </si>
  <si>
    <t>PAULA VUKIĆ (KR)</t>
  </si>
  <si>
    <t>MATEA BEDNJANEC (TU)</t>
  </si>
  <si>
    <t>MONIKA HORVAT (KL)</t>
  </si>
  <si>
    <t>INES VLAHOVIĆ (KL)</t>
  </si>
  <si>
    <t>KAROLINA KUHAR (TU)</t>
  </si>
  <si>
    <t>LUCIJA ŠTRITOF (KR)</t>
  </si>
  <si>
    <t>DOROTEA GRMOVŠEK (KU)</t>
  </si>
  <si>
    <t>ANTONIJA KRALJ (TU)</t>
  </si>
  <si>
    <t xml:space="preserve">KLANJEC- Marko Vuk, Marija Somek, Ivan Brlek, </t>
  </si>
  <si>
    <t>Ines Vlahović</t>
  </si>
  <si>
    <t>* Kraljevec n/S nije prijavio natjecatelje</t>
  </si>
  <si>
    <t>KARLA MAČEK (KU)</t>
  </si>
  <si>
    <t>ARIJANA KODRNJA (KU)</t>
  </si>
  <si>
    <t>KUMROVEC- Nikola Iveković, Veronika Lončar,</t>
  </si>
  <si>
    <t xml:space="preserve"> Luka Starešina, Ivančica Žarković</t>
  </si>
  <si>
    <t>LEA TUŠAK (TU)</t>
  </si>
  <si>
    <t>MIHAELA VRABEC (KR)</t>
  </si>
  <si>
    <t>LAURA VRABEC (KR)</t>
  </si>
  <si>
    <t>ANA MARIĆ (TU)</t>
  </si>
  <si>
    <t>TUHELJ- Filip Trnjar, Kristina Tušak, Kristijan Mlinarić</t>
  </si>
  <si>
    <t>Veronika Iveković</t>
  </si>
  <si>
    <t>KRALJEVEC n/S- Luka Šinko, Marija Rukavina, Ivan Tresk,</t>
  </si>
  <si>
    <t>Mihaela Vrabec</t>
  </si>
  <si>
    <t>IVAN TRESK (KR)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</si>
</sst>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0" fontId="0" fillId="33" borderId="10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5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0" borderId="17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21" xfId="0" applyBorder="1" applyAlignment="1">
      <alignment/>
    </xf>
    <xf numFmtId="20" fontId="44" fillId="0" borderId="1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23" xfId="0" applyFont="1" applyBorder="1" applyAlignment="1">
      <alignment/>
    </xf>
    <xf numFmtId="2" fontId="44" fillId="33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5" fillId="0" borderId="2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83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4.7109375" style="5" customWidth="1"/>
    <col min="2" max="2" width="30.57421875" style="5" customWidth="1"/>
    <col min="3" max="3" width="12.8515625" style="5" customWidth="1"/>
    <col min="4" max="4" width="9.57421875" style="5" hidden="1" customWidth="1"/>
    <col min="5" max="5" width="10.7109375" style="5" customWidth="1"/>
    <col min="6" max="6" width="6.7109375" style="5" customWidth="1"/>
    <col min="7" max="7" width="4.8515625" style="5" customWidth="1"/>
    <col min="8" max="8" width="30.7109375" style="5" customWidth="1"/>
    <col min="9" max="9" width="12.8515625" style="5" customWidth="1"/>
    <col min="10" max="10" width="10.7109375" style="5" customWidth="1"/>
    <col min="11" max="14" width="6.7109375" style="5" customWidth="1"/>
    <col min="15" max="16384" width="9.140625" style="5" customWidth="1"/>
  </cols>
  <sheetData>
    <row r="4" ht="19.5" customHeight="1"/>
    <row r="5" spans="11:16" ht="19.5" customHeight="1">
      <c r="K5" s="8"/>
      <c r="L5" s="8"/>
      <c r="M5" s="8"/>
      <c r="N5" s="8"/>
      <c r="O5" s="19"/>
      <c r="P5" s="19"/>
    </row>
    <row r="6" spans="2:8" ht="19.5" customHeight="1">
      <c r="B6" s="21" t="s">
        <v>14</v>
      </c>
      <c r="F6" s="18"/>
      <c r="H6" s="21" t="s">
        <v>17</v>
      </c>
    </row>
    <row r="7" ht="19.5" customHeight="1"/>
    <row r="8" spans="1:10" ht="19.5" customHeight="1">
      <c r="A8" s="3"/>
      <c r="B8" s="9" t="s">
        <v>1</v>
      </c>
      <c r="C8" s="17" t="s">
        <v>13</v>
      </c>
      <c r="D8" s="9" t="s">
        <v>11</v>
      </c>
      <c r="E8" s="9" t="s">
        <v>12</v>
      </c>
      <c r="G8" s="3"/>
      <c r="H8" s="3" t="s">
        <v>1</v>
      </c>
      <c r="I8" s="17" t="s">
        <v>13</v>
      </c>
      <c r="J8" s="9" t="s">
        <v>12</v>
      </c>
    </row>
    <row r="9" spans="1:10" ht="19.5" customHeight="1">
      <c r="A9" s="3" t="s">
        <v>2</v>
      </c>
      <c r="B9" s="3" t="s">
        <v>93</v>
      </c>
      <c r="C9" s="4" t="s">
        <v>95</v>
      </c>
      <c r="D9" s="3"/>
      <c r="E9" s="3">
        <v>8</v>
      </c>
      <c r="G9" s="3" t="s">
        <v>2</v>
      </c>
      <c r="H9" s="3" t="s">
        <v>57</v>
      </c>
      <c r="I9" s="50" t="s">
        <v>26</v>
      </c>
      <c r="J9" s="3">
        <v>8</v>
      </c>
    </row>
    <row r="10" spans="1:10" ht="19.5" customHeight="1">
      <c r="A10" s="3" t="s">
        <v>31</v>
      </c>
      <c r="B10" s="35" t="s">
        <v>94</v>
      </c>
      <c r="C10" s="4" t="s">
        <v>96</v>
      </c>
      <c r="D10" s="3"/>
      <c r="E10" s="3">
        <v>7</v>
      </c>
      <c r="F10" s="8"/>
      <c r="G10" s="3" t="s">
        <v>31</v>
      </c>
      <c r="H10" s="22" t="s">
        <v>194</v>
      </c>
      <c r="I10" s="26" t="s">
        <v>26</v>
      </c>
      <c r="J10" s="3">
        <v>7</v>
      </c>
    </row>
    <row r="11" spans="1:10" ht="19.5" customHeight="1">
      <c r="A11" s="3" t="s">
        <v>32</v>
      </c>
      <c r="B11" s="35" t="s">
        <v>87</v>
      </c>
      <c r="C11" s="4" t="s">
        <v>81</v>
      </c>
      <c r="D11" s="3"/>
      <c r="E11" s="3">
        <v>6</v>
      </c>
      <c r="G11" s="3" t="s">
        <v>32</v>
      </c>
      <c r="H11" s="25" t="s">
        <v>64</v>
      </c>
      <c r="I11" s="26" t="s">
        <v>26</v>
      </c>
      <c r="J11" s="3">
        <v>6</v>
      </c>
    </row>
    <row r="12" spans="1:10" ht="19.5" customHeight="1">
      <c r="A12" s="3" t="s">
        <v>33</v>
      </c>
      <c r="B12" s="35" t="s">
        <v>97</v>
      </c>
      <c r="C12" s="4" t="s">
        <v>98</v>
      </c>
      <c r="D12" s="3"/>
      <c r="E12" s="3">
        <v>5</v>
      </c>
      <c r="G12" s="3" t="s">
        <v>33</v>
      </c>
      <c r="H12" s="3" t="s">
        <v>105</v>
      </c>
      <c r="I12" s="26" t="s">
        <v>26</v>
      </c>
      <c r="J12" s="3">
        <v>5</v>
      </c>
    </row>
    <row r="13" spans="1:10" ht="19.5" customHeight="1">
      <c r="A13" s="3" t="s">
        <v>34</v>
      </c>
      <c r="B13" s="35" t="s">
        <v>84</v>
      </c>
      <c r="C13" s="4" t="s">
        <v>99</v>
      </c>
      <c r="D13" s="3"/>
      <c r="E13" s="3">
        <v>4</v>
      </c>
      <c r="G13" s="3" t="s">
        <v>34</v>
      </c>
      <c r="H13" s="3" t="s">
        <v>108</v>
      </c>
      <c r="I13" s="26" t="s">
        <v>26</v>
      </c>
      <c r="J13" s="3">
        <v>4</v>
      </c>
    </row>
    <row r="14" spans="1:10" ht="18" customHeight="1">
      <c r="A14" s="3" t="s">
        <v>35</v>
      </c>
      <c r="B14" s="3" t="s">
        <v>100</v>
      </c>
      <c r="C14" s="4" t="s">
        <v>101</v>
      </c>
      <c r="D14" s="3"/>
      <c r="E14" s="3">
        <v>3</v>
      </c>
      <c r="G14" s="3" t="s">
        <v>35</v>
      </c>
      <c r="H14" s="36" t="s">
        <v>109</v>
      </c>
      <c r="I14" s="26" t="s">
        <v>26</v>
      </c>
      <c r="J14" s="3">
        <v>3</v>
      </c>
    </row>
    <row r="15" spans="1:10" ht="18" customHeight="1">
      <c r="A15" s="3" t="s">
        <v>36</v>
      </c>
      <c r="B15" s="3" t="s">
        <v>102</v>
      </c>
      <c r="C15" s="4" t="s">
        <v>83</v>
      </c>
      <c r="D15" s="3"/>
      <c r="E15" s="3">
        <v>2</v>
      </c>
      <c r="G15" s="3" t="s">
        <v>36</v>
      </c>
      <c r="H15" s="36" t="s">
        <v>106</v>
      </c>
      <c r="I15" s="26" t="s">
        <v>26</v>
      </c>
      <c r="J15" s="3">
        <v>2</v>
      </c>
    </row>
    <row r="16" spans="1:10" ht="19.5" customHeight="1">
      <c r="A16" s="3" t="s">
        <v>37</v>
      </c>
      <c r="B16" s="56" t="s">
        <v>103</v>
      </c>
      <c r="C16" s="4" t="s">
        <v>104</v>
      </c>
      <c r="D16" s="3"/>
      <c r="E16" s="3">
        <v>1</v>
      </c>
      <c r="G16" s="3" t="s">
        <v>37</v>
      </c>
      <c r="H16" s="3" t="s">
        <v>107</v>
      </c>
      <c r="I16" s="26" t="s">
        <v>26</v>
      </c>
      <c r="J16" s="3">
        <v>1</v>
      </c>
    </row>
    <row r="17" ht="19.5" customHeight="1">
      <c r="B17" s="57" t="s">
        <v>59</v>
      </c>
    </row>
    <row r="18" ht="19.5" customHeight="1"/>
    <row r="19" ht="19.5" customHeight="1"/>
    <row r="20" ht="19.5" customHeight="1"/>
    <row r="21" ht="19.5" customHeight="1"/>
    <row r="22" spans="2:8" ht="19.5" customHeight="1">
      <c r="B22" s="21" t="s">
        <v>15</v>
      </c>
      <c r="H22" s="21" t="s">
        <v>16</v>
      </c>
    </row>
    <row r="23" ht="19.5" customHeight="1"/>
    <row r="24" spans="1:11" ht="15">
      <c r="A24" s="3"/>
      <c r="B24" s="9" t="s">
        <v>1</v>
      </c>
      <c r="C24" s="17" t="s">
        <v>13</v>
      </c>
      <c r="D24" s="9" t="s">
        <v>11</v>
      </c>
      <c r="E24" s="9" t="s">
        <v>12</v>
      </c>
      <c r="G24" s="3"/>
      <c r="H24" s="9" t="s">
        <v>1</v>
      </c>
      <c r="I24" s="17" t="s">
        <v>13</v>
      </c>
      <c r="J24" s="33" t="s">
        <v>12</v>
      </c>
      <c r="K24" s="34"/>
    </row>
    <row r="25" spans="1:11" ht="19.5" customHeight="1">
      <c r="A25" s="63" t="s">
        <v>2</v>
      </c>
      <c r="B25" s="63" t="s">
        <v>86</v>
      </c>
      <c r="C25" s="64" t="s">
        <v>110</v>
      </c>
      <c r="D25" s="63"/>
      <c r="E25" s="63">
        <v>8</v>
      </c>
      <c r="F25" s="65" t="s">
        <v>78</v>
      </c>
      <c r="G25" s="3" t="s">
        <v>2</v>
      </c>
      <c r="H25" s="35" t="s">
        <v>85</v>
      </c>
      <c r="I25" s="51" t="s">
        <v>116</v>
      </c>
      <c r="J25" s="7">
        <v>8</v>
      </c>
      <c r="K25" s="23"/>
    </row>
    <row r="26" spans="1:11" ht="19.5" customHeight="1">
      <c r="A26" s="3" t="s">
        <v>31</v>
      </c>
      <c r="B26" s="35" t="s">
        <v>60</v>
      </c>
      <c r="C26" s="51" t="s">
        <v>111</v>
      </c>
      <c r="D26" s="3"/>
      <c r="E26" s="3">
        <v>7</v>
      </c>
      <c r="G26" s="3" t="s">
        <v>31</v>
      </c>
      <c r="H26" s="35" t="s">
        <v>117</v>
      </c>
      <c r="I26" s="4" t="s">
        <v>118</v>
      </c>
      <c r="J26" s="7">
        <v>7</v>
      </c>
      <c r="K26" s="23"/>
    </row>
    <row r="27" spans="1:11" ht="19.5" customHeight="1">
      <c r="A27" s="3" t="s">
        <v>32</v>
      </c>
      <c r="B27" s="35" t="s">
        <v>88</v>
      </c>
      <c r="C27" s="4" t="s">
        <v>112</v>
      </c>
      <c r="D27" s="3"/>
      <c r="E27" s="3">
        <v>6</v>
      </c>
      <c r="G27" s="3" t="s">
        <v>32</v>
      </c>
      <c r="H27" s="35" t="s">
        <v>119</v>
      </c>
      <c r="I27" s="4" t="s">
        <v>120</v>
      </c>
      <c r="J27" s="7">
        <v>6</v>
      </c>
      <c r="K27" s="23"/>
    </row>
    <row r="28" spans="1:11" ht="19.5" customHeight="1">
      <c r="A28" s="3" t="s">
        <v>33</v>
      </c>
      <c r="B28" s="3" t="s">
        <v>82</v>
      </c>
      <c r="C28" s="4" t="s">
        <v>112</v>
      </c>
      <c r="D28" s="3"/>
      <c r="E28" s="3">
        <v>5</v>
      </c>
      <c r="G28" s="3" t="s">
        <v>33</v>
      </c>
      <c r="H28" s="35" t="s">
        <v>121</v>
      </c>
      <c r="I28" s="4" t="s">
        <v>122</v>
      </c>
      <c r="J28" s="7">
        <v>5</v>
      </c>
      <c r="K28" s="23"/>
    </row>
    <row r="29" spans="1:11" ht="19.5" customHeight="1">
      <c r="A29" s="3" t="s">
        <v>34</v>
      </c>
      <c r="B29" s="3" t="s">
        <v>113</v>
      </c>
      <c r="C29" s="4" t="s">
        <v>112</v>
      </c>
      <c r="D29" s="3"/>
      <c r="E29" s="3">
        <v>4</v>
      </c>
      <c r="G29" s="3" t="s">
        <v>34</v>
      </c>
      <c r="H29" s="35" t="s">
        <v>123</v>
      </c>
      <c r="I29" s="4" t="s">
        <v>124</v>
      </c>
      <c r="J29" s="7">
        <v>4</v>
      </c>
      <c r="K29" s="23"/>
    </row>
    <row r="30" spans="1:11" ht="19.5" customHeight="1">
      <c r="A30" s="3" t="s">
        <v>35</v>
      </c>
      <c r="B30" s="3" t="s">
        <v>114</v>
      </c>
      <c r="C30" s="4" t="s">
        <v>112</v>
      </c>
      <c r="D30" s="3"/>
      <c r="E30" s="3">
        <v>3</v>
      </c>
      <c r="G30" s="3" t="s">
        <v>35</v>
      </c>
      <c r="H30" s="35" t="s">
        <v>125</v>
      </c>
      <c r="I30" s="4" t="s">
        <v>126</v>
      </c>
      <c r="J30" s="7">
        <v>3</v>
      </c>
      <c r="K30" s="23"/>
    </row>
    <row r="31" spans="1:11" ht="19.5" customHeight="1">
      <c r="A31" s="3" t="s">
        <v>36</v>
      </c>
      <c r="B31" s="3" t="s">
        <v>92</v>
      </c>
      <c r="C31" s="4" t="s">
        <v>115</v>
      </c>
      <c r="D31" s="3"/>
      <c r="E31" s="3">
        <v>2</v>
      </c>
      <c r="G31" s="3" t="s">
        <v>36</v>
      </c>
      <c r="H31" s="3" t="s">
        <v>127</v>
      </c>
      <c r="I31" s="4" t="s">
        <v>128</v>
      </c>
      <c r="J31" s="58">
        <v>2</v>
      </c>
      <c r="K31" s="34"/>
    </row>
    <row r="32" spans="1:11" ht="19.5" customHeight="1">
      <c r="A32" s="3" t="s">
        <v>37</v>
      </c>
      <c r="B32" s="3" t="s">
        <v>58</v>
      </c>
      <c r="C32" s="4" t="s">
        <v>27</v>
      </c>
      <c r="D32" s="3"/>
      <c r="E32" s="3">
        <v>1</v>
      </c>
      <c r="G32" s="3" t="s">
        <v>37</v>
      </c>
      <c r="H32" s="3" t="s">
        <v>129</v>
      </c>
      <c r="I32" s="26" t="s">
        <v>130</v>
      </c>
      <c r="J32" s="7">
        <v>1</v>
      </c>
      <c r="K32" s="23"/>
    </row>
    <row r="33" ht="9.75" customHeight="1"/>
    <row r="34" spans="2:8" ht="19.5" customHeight="1">
      <c r="B34" s="21" t="s">
        <v>43</v>
      </c>
      <c r="H34" s="48" t="s">
        <v>44</v>
      </c>
    </row>
    <row r="35" ht="10.5" customHeight="1"/>
    <row r="36" spans="1:10" ht="19.5" customHeight="1">
      <c r="A36" s="3"/>
      <c r="B36" s="3" t="s">
        <v>1</v>
      </c>
      <c r="C36" s="17" t="s">
        <v>13</v>
      </c>
      <c r="D36" s="9" t="s">
        <v>11</v>
      </c>
      <c r="E36" s="9" t="s">
        <v>12</v>
      </c>
      <c r="G36" s="3"/>
      <c r="H36" s="3" t="s">
        <v>1</v>
      </c>
      <c r="I36" s="17" t="s">
        <v>13</v>
      </c>
      <c r="J36" s="9" t="s">
        <v>12</v>
      </c>
    </row>
    <row r="37" spans="1:10" ht="19.5" customHeight="1">
      <c r="A37" s="63" t="s">
        <v>2</v>
      </c>
      <c r="B37" s="63" t="s">
        <v>61</v>
      </c>
      <c r="C37" s="68">
        <v>0.1326388888888889</v>
      </c>
      <c r="D37" s="63"/>
      <c r="E37" s="63">
        <v>8</v>
      </c>
      <c r="F37" s="69" t="s">
        <v>78</v>
      </c>
      <c r="G37" s="3" t="s">
        <v>2</v>
      </c>
      <c r="H37" s="35" t="s">
        <v>132</v>
      </c>
      <c r="I37" s="70">
        <v>45.3</v>
      </c>
      <c r="J37" s="3">
        <v>8</v>
      </c>
    </row>
    <row r="38" spans="1:10" ht="19.5" customHeight="1">
      <c r="A38" s="3" t="s">
        <v>31</v>
      </c>
      <c r="B38" s="35" t="s">
        <v>89</v>
      </c>
      <c r="C38" s="29" t="s">
        <v>26</v>
      </c>
      <c r="D38" s="3"/>
      <c r="E38" s="3">
        <v>7</v>
      </c>
      <c r="G38" s="3" t="s">
        <v>31</v>
      </c>
      <c r="H38" s="35" t="s">
        <v>133</v>
      </c>
      <c r="I38" s="70">
        <v>46.2</v>
      </c>
      <c r="J38" s="3">
        <v>7</v>
      </c>
    </row>
    <row r="39" spans="1:10" ht="19.5" customHeight="1">
      <c r="A39" s="3" t="s">
        <v>32</v>
      </c>
      <c r="B39" s="35" t="s">
        <v>91</v>
      </c>
      <c r="C39" s="29" t="s">
        <v>26</v>
      </c>
      <c r="D39" s="3"/>
      <c r="E39" s="3">
        <v>6</v>
      </c>
      <c r="G39" s="3" t="s">
        <v>32</v>
      </c>
      <c r="H39" s="35" t="s">
        <v>134</v>
      </c>
      <c r="I39" s="70">
        <v>46.6</v>
      </c>
      <c r="J39" s="3">
        <v>6</v>
      </c>
    </row>
    <row r="40" spans="1:11" ht="19.5" customHeight="1">
      <c r="A40" s="3" t="s">
        <v>33</v>
      </c>
      <c r="B40" s="35" t="s">
        <v>63</v>
      </c>
      <c r="C40" s="29" t="s">
        <v>26</v>
      </c>
      <c r="D40" s="3"/>
      <c r="E40" s="3">
        <v>5</v>
      </c>
      <c r="G40" s="3" t="s">
        <v>33</v>
      </c>
      <c r="H40" s="35" t="s">
        <v>135</v>
      </c>
      <c r="I40" s="71">
        <v>47.6</v>
      </c>
      <c r="J40" s="3">
        <v>5</v>
      </c>
      <c r="K40" s="31"/>
    </row>
    <row r="41" spans="1:11" ht="19.5" customHeight="1">
      <c r="A41" s="35" t="s">
        <v>34</v>
      </c>
      <c r="B41" s="35" t="s">
        <v>65</v>
      </c>
      <c r="C41" s="29" t="s">
        <v>26</v>
      </c>
      <c r="D41" s="3"/>
      <c r="E41" s="3">
        <v>4</v>
      </c>
      <c r="G41" s="35" t="s">
        <v>34</v>
      </c>
      <c r="H41" s="35" t="s">
        <v>136</v>
      </c>
      <c r="I41" s="71">
        <v>48.4</v>
      </c>
      <c r="J41" s="3">
        <v>4</v>
      </c>
      <c r="K41" s="31"/>
    </row>
    <row r="42" spans="1:11" ht="19.5" customHeight="1">
      <c r="A42" s="3" t="s">
        <v>35</v>
      </c>
      <c r="B42" s="35" t="s">
        <v>131</v>
      </c>
      <c r="C42" s="29" t="s">
        <v>26</v>
      </c>
      <c r="D42" s="3"/>
      <c r="E42" s="3">
        <v>3</v>
      </c>
      <c r="G42" s="3" t="s">
        <v>35</v>
      </c>
      <c r="H42" s="35" t="s">
        <v>137</v>
      </c>
      <c r="I42" s="71">
        <v>48.8</v>
      </c>
      <c r="J42" s="3">
        <v>3</v>
      </c>
      <c r="K42" s="31"/>
    </row>
    <row r="43" spans="1:11" ht="19.5" customHeight="1">
      <c r="A43" s="3" t="s">
        <v>36</v>
      </c>
      <c r="B43" s="36" t="s">
        <v>62</v>
      </c>
      <c r="C43" s="29" t="s">
        <v>26</v>
      </c>
      <c r="D43" s="3"/>
      <c r="E43" s="3">
        <v>2</v>
      </c>
      <c r="G43" s="3" t="s">
        <v>36</v>
      </c>
      <c r="H43" s="36" t="s">
        <v>138</v>
      </c>
      <c r="I43" s="71">
        <v>49</v>
      </c>
      <c r="J43" s="3">
        <v>2</v>
      </c>
      <c r="K43" s="31"/>
    </row>
    <row r="44" spans="1:11" ht="19.5" customHeight="1">
      <c r="A44" s="3" t="s">
        <v>37</v>
      </c>
      <c r="B44" s="35" t="s">
        <v>90</v>
      </c>
      <c r="C44" s="59" t="s">
        <v>26</v>
      </c>
      <c r="D44" s="3"/>
      <c r="E44" s="3">
        <v>1</v>
      </c>
      <c r="G44" s="3" t="s">
        <v>37</v>
      </c>
      <c r="H44" s="35" t="s">
        <v>139</v>
      </c>
      <c r="I44" s="71">
        <v>49.3</v>
      </c>
      <c r="J44" s="3">
        <v>1</v>
      </c>
      <c r="K44" s="31"/>
    </row>
    <row r="45" ht="19.5" customHeight="1">
      <c r="C45" s="8"/>
    </row>
    <row r="46" ht="19.5" customHeight="1">
      <c r="C46" s="8"/>
    </row>
    <row r="48" ht="18">
      <c r="B48" s="21"/>
    </row>
    <row r="50" spans="3:5" ht="15">
      <c r="C50" s="49"/>
      <c r="D50" s="30"/>
      <c r="E50" s="30"/>
    </row>
    <row r="51" ht="19.5" customHeight="1">
      <c r="C51" s="32"/>
    </row>
    <row r="52" spans="2:3" ht="19.5" customHeight="1">
      <c r="B52" s="31"/>
      <c r="C52" s="28"/>
    </row>
    <row r="53" spans="2:3" ht="19.5" customHeight="1">
      <c r="B53" s="31"/>
      <c r="C53" s="28"/>
    </row>
    <row r="54" ht="19.5" customHeight="1">
      <c r="C54" s="28"/>
    </row>
    <row r="55" ht="19.5" customHeight="1">
      <c r="C55" s="28"/>
    </row>
    <row r="56" spans="2:3" ht="19.5" customHeight="1">
      <c r="B56" s="31"/>
      <c r="C56" s="28"/>
    </row>
    <row r="57" spans="2:3" ht="19.5" customHeight="1">
      <c r="B57" s="31"/>
      <c r="C57" s="28"/>
    </row>
    <row r="58" ht="19.5" customHeight="1">
      <c r="C58" s="28"/>
    </row>
    <row r="59" spans="1:3" ht="19.5" customHeight="1">
      <c r="A59" s="31"/>
      <c r="C59" s="28"/>
    </row>
    <row r="60" spans="1:3" ht="19.5" customHeight="1">
      <c r="A60" s="31"/>
      <c r="C60" s="28"/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>
      <c r="C83" s="28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56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3" width="12.140625" style="0" customWidth="1"/>
    <col min="4" max="4" width="7.8515625" style="0" hidden="1" customWidth="1"/>
    <col min="5" max="5" width="8.8515625" style="0" customWidth="1"/>
    <col min="7" max="7" width="4.7109375" style="0" customWidth="1"/>
    <col min="8" max="8" width="30.7109375" style="0" customWidth="1"/>
    <col min="9" max="9" width="12.140625" style="0" customWidth="1"/>
    <col min="10" max="10" width="8.7109375" style="0" customWidth="1"/>
  </cols>
  <sheetData>
    <row r="3" ht="19.5" customHeight="1"/>
    <row r="4" ht="19.5" customHeight="1"/>
    <row r="5" ht="19.5" customHeight="1"/>
    <row r="6" spans="2:10" ht="19.5" customHeight="1">
      <c r="B6" s="21" t="s">
        <v>18</v>
      </c>
      <c r="C6" s="5"/>
      <c r="D6" s="5"/>
      <c r="E6" s="5"/>
      <c r="F6" s="18"/>
      <c r="H6" s="21" t="s">
        <v>19</v>
      </c>
      <c r="I6" s="5"/>
      <c r="J6" s="5"/>
    </row>
    <row r="7" spans="2:10" ht="19.5" customHeight="1">
      <c r="B7" s="5"/>
      <c r="C7" s="5"/>
      <c r="D7" s="5"/>
      <c r="E7" s="5"/>
      <c r="F7" s="5"/>
      <c r="H7" s="5"/>
      <c r="I7" s="5"/>
      <c r="J7" s="5"/>
    </row>
    <row r="8" spans="1:10" ht="20.25" customHeight="1">
      <c r="A8" s="3"/>
      <c r="B8" s="39" t="s">
        <v>1</v>
      </c>
      <c r="C8" s="40" t="s">
        <v>13</v>
      </c>
      <c r="D8" s="39"/>
      <c r="E8" s="39" t="s">
        <v>12</v>
      </c>
      <c r="F8" s="37"/>
      <c r="G8" s="35"/>
      <c r="H8" s="39" t="s">
        <v>1</v>
      </c>
      <c r="I8" s="17" t="s">
        <v>13</v>
      </c>
      <c r="J8" s="9" t="s">
        <v>12</v>
      </c>
    </row>
    <row r="9" spans="1:10" ht="20.25" customHeight="1">
      <c r="A9" s="3" t="s">
        <v>2</v>
      </c>
      <c r="B9" s="35" t="s">
        <v>141</v>
      </c>
      <c r="C9" s="38" t="s">
        <v>144</v>
      </c>
      <c r="D9" s="35"/>
      <c r="E9" s="35">
        <v>8</v>
      </c>
      <c r="F9" s="37"/>
      <c r="G9" s="35" t="s">
        <v>2</v>
      </c>
      <c r="H9" s="35" t="s">
        <v>28</v>
      </c>
      <c r="I9" s="38" t="s">
        <v>75</v>
      </c>
      <c r="J9" s="3">
        <v>8</v>
      </c>
    </row>
    <row r="10" spans="1:10" ht="20.25" customHeight="1">
      <c r="A10" s="3" t="s">
        <v>31</v>
      </c>
      <c r="B10" s="35" t="s">
        <v>142</v>
      </c>
      <c r="C10" s="38" t="s">
        <v>143</v>
      </c>
      <c r="D10" s="35"/>
      <c r="E10" s="35">
        <v>7</v>
      </c>
      <c r="F10" s="41"/>
      <c r="G10" s="35" t="s">
        <v>31</v>
      </c>
      <c r="H10" s="35" t="s">
        <v>55</v>
      </c>
      <c r="I10" s="38" t="s">
        <v>49</v>
      </c>
      <c r="J10" s="3">
        <v>7</v>
      </c>
    </row>
    <row r="11" spans="1:10" ht="20.25" customHeight="1">
      <c r="A11" s="3" t="s">
        <v>32</v>
      </c>
      <c r="B11" s="35" t="s">
        <v>145</v>
      </c>
      <c r="C11" s="38" t="s">
        <v>143</v>
      </c>
      <c r="D11" s="35"/>
      <c r="E11" s="35">
        <v>6</v>
      </c>
      <c r="F11" s="37"/>
      <c r="G11" s="35" t="s">
        <v>32</v>
      </c>
      <c r="H11" s="35" t="s">
        <v>151</v>
      </c>
      <c r="I11" s="38" t="s">
        <v>0</v>
      </c>
      <c r="J11" s="3">
        <v>6</v>
      </c>
    </row>
    <row r="12" spans="1:10" ht="20.25" customHeight="1">
      <c r="A12" s="3" t="s">
        <v>33</v>
      </c>
      <c r="B12" s="35" t="s">
        <v>146</v>
      </c>
      <c r="C12" s="38" t="s">
        <v>147</v>
      </c>
      <c r="D12" s="35"/>
      <c r="E12" s="35">
        <v>5</v>
      </c>
      <c r="F12" s="37"/>
      <c r="G12" s="35" t="s">
        <v>33</v>
      </c>
      <c r="H12" s="35" t="s">
        <v>50</v>
      </c>
      <c r="I12" s="38" t="s">
        <v>29</v>
      </c>
      <c r="J12" s="3">
        <v>5</v>
      </c>
    </row>
    <row r="13" spans="1:10" ht="20.25" customHeight="1">
      <c r="A13" s="3" t="s">
        <v>34</v>
      </c>
      <c r="B13" s="35" t="s">
        <v>71</v>
      </c>
      <c r="C13" s="38" t="s">
        <v>148</v>
      </c>
      <c r="D13" s="35"/>
      <c r="E13" s="35">
        <v>4</v>
      </c>
      <c r="F13" s="37"/>
      <c r="G13" s="35" t="s">
        <v>34</v>
      </c>
      <c r="H13" s="35" t="s">
        <v>152</v>
      </c>
      <c r="I13" s="38" t="s">
        <v>153</v>
      </c>
      <c r="J13" s="3">
        <v>4</v>
      </c>
    </row>
    <row r="14" spans="1:10" ht="20.25" customHeight="1">
      <c r="A14" s="3" t="s">
        <v>35</v>
      </c>
      <c r="B14" s="35" t="s">
        <v>149</v>
      </c>
      <c r="C14" s="38" t="s">
        <v>150</v>
      </c>
      <c r="D14" s="35"/>
      <c r="E14" s="35">
        <v>3</v>
      </c>
      <c r="F14" s="37"/>
      <c r="G14" s="35" t="s">
        <v>35</v>
      </c>
      <c r="H14" s="35" t="s">
        <v>154</v>
      </c>
      <c r="I14" s="38" t="s">
        <v>155</v>
      </c>
      <c r="J14" s="3">
        <v>3</v>
      </c>
    </row>
    <row r="15" spans="1:10" ht="20.25" customHeight="1">
      <c r="A15" s="3" t="s">
        <v>36</v>
      </c>
      <c r="B15" s="3"/>
      <c r="C15" s="4"/>
      <c r="D15" s="3"/>
      <c r="E15" s="3"/>
      <c r="F15" s="5"/>
      <c r="G15" s="35" t="s">
        <v>36</v>
      </c>
      <c r="H15" s="35" t="s">
        <v>156</v>
      </c>
      <c r="I15" s="38" t="s">
        <v>155</v>
      </c>
      <c r="J15" s="3">
        <v>2</v>
      </c>
    </row>
    <row r="16" spans="1:10" ht="20.25" customHeight="1">
      <c r="A16" s="3" t="s">
        <v>37</v>
      </c>
      <c r="B16" s="56"/>
      <c r="C16" s="4"/>
      <c r="D16" s="3"/>
      <c r="E16" s="3"/>
      <c r="F16" s="5"/>
      <c r="G16" s="3" t="s">
        <v>37</v>
      </c>
      <c r="H16" s="72" t="s">
        <v>73</v>
      </c>
      <c r="I16" s="38" t="s">
        <v>155</v>
      </c>
      <c r="J16" s="3">
        <v>1</v>
      </c>
    </row>
    <row r="17" spans="2:9" ht="19.5" customHeight="1">
      <c r="B17" s="57" t="s">
        <v>54</v>
      </c>
      <c r="F17" s="5"/>
      <c r="G17" s="5"/>
      <c r="H17" s="57"/>
      <c r="I17" s="5"/>
    </row>
    <row r="18" spans="2:9" ht="19.5" customHeight="1">
      <c r="B18" s="74" t="s">
        <v>181</v>
      </c>
      <c r="F18" s="5"/>
      <c r="G18" s="5"/>
      <c r="H18" s="5"/>
      <c r="I18" s="5"/>
    </row>
    <row r="19" spans="6:9" ht="19.5" customHeight="1">
      <c r="F19" s="5"/>
      <c r="G19" s="5"/>
      <c r="H19" s="5"/>
      <c r="I19" s="5"/>
    </row>
    <row r="20" spans="6:9" ht="19.5" customHeight="1">
      <c r="F20" s="5"/>
      <c r="G20" s="5"/>
      <c r="H20" s="5"/>
      <c r="I20" s="5"/>
    </row>
    <row r="21" spans="6:9" ht="19.5" customHeight="1">
      <c r="F21" s="5"/>
      <c r="G21" s="5"/>
      <c r="H21" s="5"/>
      <c r="I21" s="5"/>
    </row>
    <row r="22" spans="6:9" ht="19.5" customHeight="1">
      <c r="F22" s="5"/>
      <c r="G22" s="5"/>
      <c r="H22" s="5"/>
      <c r="I22" s="5"/>
    </row>
    <row r="23" spans="6:9" ht="19.5" customHeight="1">
      <c r="F23" s="5"/>
      <c r="G23" s="5"/>
      <c r="H23" s="5"/>
      <c r="I23" s="5"/>
    </row>
    <row r="24" ht="19.5" customHeight="1"/>
    <row r="25" ht="7.5" customHeight="1"/>
    <row r="26" spans="2:10" ht="19.5" customHeight="1">
      <c r="B26" s="21" t="s">
        <v>20</v>
      </c>
      <c r="C26" s="5"/>
      <c r="D26" s="5"/>
      <c r="E26" s="5"/>
      <c r="F26" s="5"/>
      <c r="H26" s="21" t="s">
        <v>21</v>
      </c>
      <c r="I26" s="5"/>
      <c r="J26" s="5"/>
    </row>
    <row r="27" spans="2:10" ht="5.25" customHeight="1">
      <c r="B27" s="5"/>
      <c r="C27" s="5"/>
      <c r="D27" s="5"/>
      <c r="E27" s="5"/>
      <c r="F27" s="5"/>
      <c r="H27" s="5"/>
      <c r="I27" s="5"/>
      <c r="J27" s="5"/>
    </row>
    <row r="28" spans="1:10" ht="19.5" customHeight="1">
      <c r="A28" s="3"/>
      <c r="B28" s="9" t="s">
        <v>1</v>
      </c>
      <c r="C28" s="17" t="s">
        <v>13</v>
      </c>
      <c r="D28" s="9"/>
      <c r="E28" s="9" t="s">
        <v>12</v>
      </c>
      <c r="F28" s="5"/>
      <c r="G28" s="3"/>
      <c r="H28" s="9" t="s">
        <v>1</v>
      </c>
      <c r="I28" s="17" t="s">
        <v>13</v>
      </c>
      <c r="J28" s="9" t="s">
        <v>12</v>
      </c>
    </row>
    <row r="29" spans="1:10" ht="19.5" customHeight="1">
      <c r="A29" s="3" t="s">
        <v>2</v>
      </c>
      <c r="B29" s="35" t="s">
        <v>67</v>
      </c>
      <c r="C29" s="51" t="s">
        <v>157</v>
      </c>
      <c r="D29" s="35"/>
      <c r="E29" s="35">
        <v>8</v>
      </c>
      <c r="F29" s="37"/>
      <c r="G29" s="35" t="s">
        <v>2</v>
      </c>
      <c r="H29" s="35" t="s">
        <v>76</v>
      </c>
      <c r="I29" s="52">
        <v>0.09027777777777778</v>
      </c>
      <c r="J29" s="3">
        <v>8</v>
      </c>
    </row>
    <row r="30" spans="1:10" ht="19.5" customHeight="1">
      <c r="A30" s="3" t="s">
        <v>31</v>
      </c>
      <c r="B30" s="35" t="s">
        <v>69</v>
      </c>
      <c r="C30" s="38" t="s">
        <v>158</v>
      </c>
      <c r="D30" s="35"/>
      <c r="E30" s="35">
        <v>7</v>
      </c>
      <c r="F30" s="37"/>
      <c r="G30" s="35" t="s">
        <v>31</v>
      </c>
      <c r="H30" s="35" t="s">
        <v>169</v>
      </c>
      <c r="I30" s="29">
        <v>0.09166666666666667</v>
      </c>
      <c r="J30" s="3">
        <v>7</v>
      </c>
    </row>
    <row r="31" spans="1:10" ht="19.5" customHeight="1">
      <c r="A31" s="3" t="s">
        <v>32</v>
      </c>
      <c r="B31" s="35" t="s">
        <v>159</v>
      </c>
      <c r="C31" s="38" t="s">
        <v>160</v>
      </c>
      <c r="D31" s="35"/>
      <c r="E31" s="35">
        <v>6</v>
      </c>
      <c r="F31" s="37"/>
      <c r="G31" s="35" t="s">
        <v>32</v>
      </c>
      <c r="H31" s="35" t="s">
        <v>51</v>
      </c>
      <c r="I31" s="29">
        <v>0.09236111111111112</v>
      </c>
      <c r="J31" s="3">
        <v>6</v>
      </c>
    </row>
    <row r="32" spans="1:10" ht="19.5" customHeight="1">
      <c r="A32" s="3" t="s">
        <v>33</v>
      </c>
      <c r="B32" s="35" t="s">
        <v>161</v>
      </c>
      <c r="C32" s="38" t="s">
        <v>162</v>
      </c>
      <c r="D32" s="35"/>
      <c r="E32" s="35">
        <v>5</v>
      </c>
      <c r="F32" s="37"/>
      <c r="G32" s="35" t="s">
        <v>33</v>
      </c>
      <c r="H32" s="35" t="s">
        <v>170</v>
      </c>
      <c r="I32" s="29">
        <v>0.09513888888888888</v>
      </c>
      <c r="J32" s="3">
        <v>5</v>
      </c>
    </row>
    <row r="33" spans="1:10" ht="19.5" customHeight="1">
      <c r="A33" s="3" t="s">
        <v>34</v>
      </c>
      <c r="B33" s="35" t="s">
        <v>68</v>
      </c>
      <c r="C33" s="38" t="s">
        <v>163</v>
      </c>
      <c r="D33" s="35"/>
      <c r="E33" s="35">
        <v>4</v>
      </c>
      <c r="F33" s="37"/>
      <c r="G33" s="35" t="s">
        <v>34</v>
      </c>
      <c r="H33" s="35" t="s">
        <v>171</v>
      </c>
      <c r="I33" s="29">
        <v>0.09930555555555555</v>
      </c>
      <c r="J33" s="3">
        <v>4</v>
      </c>
    </row>
    <row r="34" spans="1:10" ht="19.5" customHeight="1">
      <c r="A34" s="3" t="s">
        <v>35</v>
      </c>
      <c r="B34" s="35" t="s">
        <v>164</v>
      </c>
      <c r="C34" s="38" t="s">
        <v>165</v>
      </c>
      <c r="D34" s="35"/>
      <c r="E34" s="35">
        <v>3</v>
      </c>
      <c r="F34" s="37"/>
      <c r="G34" s="35" t="s">
        <v>35</v>
      </c>
      <c r="H34" s="35" t="s">
        <v>172</v>
      </c>
      <c r="I34" s="29">
        <v>0.10347222222222223</v>
      </c>
      <c r="J34" s="3">
        <v>3</v>
      </c>
    </row>
    <row r="35" spans="1:10" ht="19.5" customHeight="1">
      <c r="A35" s="3" t="s">
        <v>36</v>
      </c>
      <c r="B35" s="35" t="s">
        <v>70</v>
      </c>
      <c r="C35" s="38" t="s">
        <v>166</v>
      </c>
      <c r="D35" s="35"/>
      <c r="E35" s="35">
        <v>2</v>
      </c>
      <c r="F35" s="37"/>
      <c r="G35" s="35" t="s">
        <v>36</v>
      </c>
      <c r="H35" s="35" t="s">
        <v>53</v>
      </c>
      <c r="I35" s="29">
        <v>0.10694444444444444</v>
      </c>
      <c r="J35" s="3">
        <v>2</v>
      </c>
    </row>
    <row r="36" spans="1:10" ht="19.5" customHeight="1">
      <c r="A36" s="3" t="s">
        <v>37</v>
      </c>
      <c r="B36" s="35" t="s">
        <v>167</v>
      </c>
      <c r="C36" s="38" t="s">
        <v>168</v>
      </c>
      <c r="D36" s="35"/>
      <c r="E36" s="35">
        <v>1</v>
      </c>
      <c r="F36" s="37"/>
      <c r="G36" s="35" t="s">
        <v>37</v>
      </c>
      <c r="H36" s="35" t="s">
        <v>173</v>
      </c>
      <c r="I36" s="29">
        <v>0.10694444444444444</v>
      </c>
      <c r="J36" s="3">
        <v>1</v>
      </c>
    </row>
    <row r="37" spans="6:9" ht="10.5" customHeight="1">
      <c r="F37" s="5"/>
      <c r="G37" s="5"/>
      <c r="H37" s="5"/>
      <c r="I37" s="5"/>
    </row>
    <row r="38" spans="2:11" ht="19.5" customHeight="1">
      <c r="B38" s="21" t="s">
        <v>30</v>
      </c>
      <c r="C38" s="5"/>
      <c r="D38" s="5"/>
      <c r="E38" s="5"/>
      <c r="F38" s="5"/>
      <c r="H38" s="21" t="s">
        <v>45</v>
      </c>
      <c r="I38" s="5"/>
      <c r="J38" s="5"/>
      <c r="K38" s="5"/>
    </row>
    <row r="39" spans="2:11" ht="5.25" customHeight="1">
      <c r="B39" s="5"/>
      <c r="C39" s="5"/>
      <c r="D39" s="5"/>
      <c r="E39" s="5"/>
      <c r="F39" s="5"/>
      <c r="H39" s="5"/>
      <c r="I39" s="5"/>
      <c r="J39" s="5"/>
      <c r="K39" s="5"/>
    </row>
    <row r="40" spans="1:10" ht="19.5" customHeight="1">
      <c r="A40" s="3"/>
      <c r="B40" s="9" t="s">
        <v>1</v>
      </c>
      <c r="C40" s="17" t="s">
        <v>13</v>
      </c>
      <c r="D40" s="9"/>
      <c r="E40" s="9" t="s">
        <v>12</v>
      </c>
      <c r="F40" s="5"/>
      <c r="G40" s="3"/>
      <c r="H40" s="9" t="s">
        <v>1</v>
      </c>
      <c r="I40" s="17" t="s">
        <v>13</v>
      </c>
      <c r="J40" s="9" t="s">
        <v>12</v>
      </c>
    </row>
    <row r="41" spans="1:11" ht="19.5" customHeight="1">
      <c r="A41" s="3" t="s">
        <v>2</v>
      </c>
      <c r="B41" s="3" t="s">
        <v>52</v>
      </c>
      <c r="C41" s="4" t="s">
        <v>26</v>
      </c>
      <c r="D41" s="3"/>
      <c r="E41" s="3">
        <v>8</v>
      </c>
      <c r="F41" s="5"/>
      <c r="G41" s="63" t="s">
        <v>2</v>
      </c>
      <c r="H41" s="63" t="s">
        <v>72</v>
      </c>
      <c r="I41" s="73">
        <v>48.9</v>
      </c>
      <c r="J41" s="63">
        <v>8</v>
      </c>
      <c r="K41" s="66" t="s">
        <v>78</v>
      </c>
    </row>
    <row r="42" spans="1:10" ht="19.5" customHeight="1">
      <c r="A42" s="3" t="s">
        <v>31</v>
      </c>
      <c r="B42" s="3" t="s">
        <v>74</v>
      </c>
      <c r="C42" s="4" t="s">
        <v>26</v>
      </c>
      <c r="D42" s="3"/>
      <c r="E42" s="3">
        <v>7</v>
      </c>
      <c r="F42" s="5"/>
      <c r="G42" s="3" t="s">
        <v>31</v>
      </c>
      <c r="H42" s="35" t="s">
        <v>174</v>
      </c>
      <c r="I42" s="70">
        <v>51.4</v>
      </c>
      <c r="J42" s="3">
        <v>7</v>
      </c>
    </row>
    <row r="43" spans="1:10" ht="19.5" customHeight="1">
      <c r="A43" s="3" t="s">
        <v>32</v>
      </c>
      <c r="B43" s="35" t="s">
        <v>186</v>
      </c>
      <c r="C43" s="4" t="s">
        <v>26</v>
      </c>
      <c r="D43" s="3"/>
      <c r="E43" s="3">
        <v>6</v>
      </c>
      <c r="F43" s="5"/>
      <c r="G43" s="3" t="s">
        <v>32</v>
      </c>
      <c r="H43" s="35" t="s">
        <v>56</v>
      </c>
      <c r="I43" s="70">
        <v>52.9</v>
      </c>
      <c r="J43" s="3">
        <v>6</v>
      </c>
    </row>
    <row r="44" spans="1:10" ht="19.5" customHeight="1">
      <c r="A44" s="3" t="s">
        <v>33</v>
      </c>
      <c r="B44" s="35" t="s">
        <v>187</v>
      </c>
      <c r="C44" s="4" t="s">
        <v>26</v>
      </c>
      <c r="D44" s="3"/>
      <c r="E44" s="3">
        <v>5</v>
      </c>
      <c r="F44" s="5"/>
      <c r="G44" s="3" t="s">
        <v>33</v>
      </c>
      <c r="H44" s="35" t="s">
        <v>66</v>
      </c>
      <c r="I44" s="70">
        <v>53.2</v>
      </c>
      <c r="J44" s="3">
        <v>5</v>
      </c>
    </row>
    <row r="45" spans="1:10" ht="19.5" customHeight="1">
      <c r="A45" s="3" t="s">
        <v>34</v>
      </c>
      <c r="B45" s="35" t="s">
        <v>182</v>
      </c>
      <c r="C45" s="4" t="s">
        <v>26</v>
      </c>
      <c r="D45" s="3"/>
      <c r="E45" s="3">
        <v>4</v>
      </c>
      <c r="F45" s="5"/>
      <c r="G45" s="3" t="s">
        <v>34</v>
      </c>
      <c r="H45" s="35" t="s">
        <v>175</v>
      </c>
      <c r="I45" s="70">
        <v>55.3</v>
      </c>
      <c r="J45" s="3">
        <v>4</v>
      </c>
    </row>
    <row r="46" spans="1:10" ht="19.5" customHeight="1">
      <c r="A46" s="3" t="s">
        <v>35</v>
      </c>
      <c r="B46" s="35" t="s">
        <v>189</v>
      </c>
      <c r="C46" s="4" t="s">
        <v>26</v>
      </c>
      <c r="D46" s="3"/>
      <c r="E46" s="3">
        <v>2.5</v>
      </c>
      <c r="F46" s="5"/>
      <c r="G46" s="3" t="s">
        <v>35</v>
      </c>
      <c r="H46" s="35" t="s">
        <v>176</v>
      </c>
      <c r="I46" s="70">
        <v>57.3</v>
      </c>
      <c r="J46" s="3">
        <v>3</v>
      </c>
    </row>
    <row r="47" spans="1:10" ht="19.5" customHeight="1">
      <c r="A47" s="35" t="s">
        <v>35</v>
      </c>
      <c r="B47" s="35" t="s">
        <v>183</v>
      </c>
      <c r="C47" s="4" t="s">
        <v>26</v>
      </c>
      <c r="D47" s="3"/>
      <c r="E47" s="3">
        <v>2.5</v>
      </c>
      <c r="F47" s="5"/>
      <c r="G47" s="3" t="s">
        <v>36</v>
      </c>
      <c r="H47" s="35" t="s">
        <v>177</v>
      </c>
      <c r="I47" s="70">
        <v>58.3</v>
      </c>
      <c r="J47" s="3">
        <v>2</v>
      </c>
    </row>
    <row r="48" spans="1:10" ht="19.5" customHeight="1">
      <c r="A48" s="3" t="s">
        <v>37</v>
      </c>
      <c r="B48" s="35" t="s">
        <v>188</v>
      </c>
      <c r="C48" s="4" t="s">
        <v>26</v>
      </c>
      <c r="D48" s="3"/>
      <c r="E48" s="3">
        <v>1</v>
      </c>
      <c r="F48" s="5"/>
      <c r="G48" s="3" t="s">
        <v>37</v>
      </c>
      <c r="H48" s="35" t="s">
        <v>178</v>
      </c>
      <c r="I48" s="70">
        <v>58.9</v>
      </c>
      <c r="J48" s="3">
        <v>1</v>
      </c>
    </row>
    <row r="49" spans="6:9" ht="19.5" customHeight="1">
      <c r="F49" s="5"/>
      <c r="G49" s="5"/>
      <c r="H49" s="5"/>
      <c r="I49" s="5"/>
    </row>
    <row r="50" spans="2:9" ht="12.75">
      <c r="B50" s="5"/>
      <c r="C50" s="5"/>
      <c r="D50" s="5"/>
      <c r="E50" s="5"/>
      <c r="F50" s="5"/>
      <c r="G50" s="5"/>
      <c r="H50" s="5"/>
      <c r="I50" s="5"/>
    </row>
    <row r="51" spans="2:9" ht="12.75">
      <c r="B51" s="5"/>
      <c r="C51" s="5"/>
      <c r="D51" s="5"/>
      <c r="E51" s="5"/>
      <c r="F51" s="5"/>
      <c r="G51" s="5"/>
      <c r="H51" s="5"/>
      <c r="I51" s="5"/>
    </row>
    <row r="52" spans="6:9" ht="12.75">
      <c r="F52" s="5"/>
      <c r="G52" s="5"/>
      <c r="H52" s="5"/>
      <c r="I52" s="5"/>
    </row>
    <row r="53" spans="6:9" ht="12.75">
      <c r="F53" s="5"/>
      <c r="G53" s="5"/>
      <c r="H53" s="5"/>
      <c r="I53" s="5"/>
    </row>
    <row r="54" spans="6:9" ht="19.5" customHeight="1">
      <c r="F54" s="5"/>
      <c r="G54" s="5"/>
      <c r="H54" s="5"/>
      <c r="I54" s="5"/>
    </row>
    <row r="55" spans="6:9" ht="19.5" customHeight="1">
      <c r="F55" s="5"/>
      <c r="G55" s="5"/>
      <c r="H55" s="5"/>
      <c r="I55" s="5"/>
    </row>
    <row r="56" spans="6:9" ht="19.5" customHeight="1">
      <c r="F56" s="5"/>
      <c r="G56" s="5"/>
      <c r="H56" s="5"/>
      <c r="I56" s="5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4">
      <selection activeCell="M13" sqref="M13"/>
    </sheetView>
  </sheetViews>
  <sheetFormatPr defaultColWidth="9.140625" defaultRowHeight="12.75"/>
  <cols>
    <col min="1" max="1" width="20.7109375" style="0" customWidth="1"/>
    <col min="2" max="10" width="5.7109375" style="0" customWidth="1"/>
    <col min="11" max="11" width="6.7109375" style="0" customWidth="1"/>
    <col min="12" max="13" width="5.7109375" style="0" customWidth="1"/>
  </cols>
  <sheetData>
    <row r="1" ht="18">
      <c r="A1" s="27" t="s">
        <v>24</v>
      </c>
    </row>
    <row r="5" spans="1:14" ht="30" customHeight="1">
      <c r="A5" s="14" t="s">
        <v>5</v>
      </c>
      <c r="B5" s="54" t="s">
        <v>25</v>
      </c>
      <c r="C5" s="13"/>
      <c r="D5" s="6" t="s">
        <v>39</v>
      </c>
      <c r="E5" s="13"/>
      <c r="F5" s="15" t="s">
        <v>40</v>
      </c>
      <c r="G5" s="13"/>
      <c r="H5" s="6" t="s">
        <v>47</v>
      </c>
      <c r="I5" s="13"/>
      <c r="J5" s="6" t="s">
        <v>48</v>
      </c>
      <c r="K5" s="13"/>
      <c r="L5" s="53" t="s">
        <v>46</v>
      </c>
      <c r="M5" s="13"/>
      <c r="N5" s="16" t="s">
        <v>9</v>
      </c>
    </row>
    <row r="6" spans="1:14" ht="30" customHeight="1">
      <c r="A6" s="45" t="s">
        <v>6</v>
      </c>
      <c r="B6" s="44">
        <v>8</v>
      </c>
      <c r="C6" s="43">
        <v>3</v>
      </c>
      <c r="D6" s="42">
        <v>8</v>
      </c>
      <c r="E6" s="43">
        <v>7</v>
      </c>
      <c r="F6" s="44">
        <v>1</v>
      </c>
      <c r="G6" s="45">
        <v>2</v>
      </c>
      <c r="H6" s="46">
        <v>7</v>
      </c>
      <c r="I6" s="45">
        <v>1</v>
      </c>
      <c r="J6" s="46">
        <v>8</v>
      </c>
      <c r="K6" s="45">
        <v>7</v>
      </c>
      <c r="L6" s="12">
        <v>5</v>
      </c>
      <c r="M6" s="14">
        <v>4</v>
      </c>
      <c r="N6" s="46">
        <f>SUM(B6:M6)</f>
        <v>61</v>
      </c>
    </row>
    <row r="7" spans="1:14" ht="30" customHeight="1">
      <c r="A7" s="14" t="s">
        <v>7</v>
      </c>
      <c r="B7" s="12">
        <v>5</v>
      </c>
      <c r="C7" s="14">
        <v>6</v>
      </c>
      <c r="D7" s="3">
        <v>5</v>
      </c>
      <c r="E7" s="14">
        <v>1</v>
      </c>
      <c r="F7" s="12">
        <v>6</v>
      </c>
      <c r="G7" s="14">
        <v>4</v>
      </c>
      <c r="H7" s="12">
        <v>6</v>
      </c>
      <c r="I7" s="14">
        <v>2</v>
      </c>
      <c r="J7" s="12">
        <v>6</v>
      </c>
      <c r="K7" s="14">
        <v>3</v>
      </c>
      <c r="L7" s="12">
        <v>8</v>
      </c>
      <c r="M7" s="14">
        <v>6</v>
      </c>
      <c r="N7" s="46">
        <f>SUM(B7:M7)</f>
        <v>58</v>
      </c>
    </row>
    <row r="8" spans="1:14" ht="30" customHeight="1">
      <c r="A8" s="14" t="s">
        <v>8</v>
      </c>
      <c r="B8" s="12">
        <v>7</v>
      </c>
      <c r="C8" s="14">
        <v>2</v>
      </c>
      <c r="D8" s="3">
        <v>4</v>
      </c>
      <c r="E8" s="14">
        <v>2</v>
      </c>
      <c r="F8" s="12">
        <v>5</v>
      </c>
      <c r="G8" s="14">
        <v>3</v>
      </c>
      <c r="H8" s="12">
        <v>8</v>
      </c>
      <c r="I8" s="14">
        <v>5</v>
      </c>
      <c r="J8" s="12">
        <v>5</v>
      </c>
      <c r="K8" s="14">
        <v>4</v>
      </c>
      <c r="L8" s="12">
        <v>7</v>
      </c>
      <c r="M8" s="14">
        <v>2</v>
      </c>
      <c r="N8" s="46">
        <f>SUM(B8:M8)</f>
        <v>54</v>
      </c>
    </row>
    <row r="9" spans="1:14" ht="30" customHeight="1" hidden="1">
      <c r="A9" s="14"/>
      <c r="B9" s="12"/>
      <c r="C9" s="14"/>
      <c r="D9" s="3"/>
      <c r="E9" s="14"/>
      <c r="F9" s="12"/>
      <c r="G9" s="14"/>
      <c r="H9" s="12"/>
      <c r="I9" s="14"/>
      <c r="J9" s="12"/>
      <c r="K9" s="14"/>
      <c r="L9" s="12"/>
      <c r="M9" s="14"/>
      <c r="N9" s="46">
        <f>SUM(B9:M9)</f>
        <v>0</v>
      </c>
    </row>
    <row r="10" spans="1:14" ht="30.75" customHeight="1">
      <c r="A10" s="55" t="s">
        <v>38</v>
      </c>
      <c r="B10" s="12">
        <v>1</v>
      </c>
      <c r="C10" s="14">
        <v>4</v>
      </c>
      <c r="D10" s="3">
        <v>6</v>
      </c>
      <c r="E10" s="14">
        <v>3</v>
      </c>
      <c r="F10" s="12">
        <v>7</v>
      </c>
      <c r="G10" s="14">
        <v>8</v>
      </c>
      <c r="H10" s="12">
        <v>4</v>
      </c>
      <c r="I10" s="14">
        <v>3</v>
      </c>
      <c r="J10" s="12">
        <v>1</v>
      </c>
      <c r="K10" s="14">
        <v>2</v>
      </c>
      <c r="L10" s="12">
        <v>3</v>
      </c>
      <c r="M10" s="14">
        <v>1</v>
      </c>
      <c r="N10" s="46">
        <f>SUM(B10:M10)</f>
        <v>43</v>
      </c>
    </row>
    <row r="11" ht="33.75" customHeight="1"/>
    <row r="12" ht="23.25">
      <c r="A12" s="1" t="s">
        <v>10</v>
      </c>
    </row>
    <row r="14" spans="1:12" ht="30" customHeight="1">
      <c r="A14" s="47" t="s">
        <v>22</v>
      </c>
      <c r="B14" s="67"/>
      <c r="C14" s="47">
        <v>61</v>
      </c>
      <c r="L14" s="5"/>
    </row>
    <row r="15" spans="1:3" ht="30" customHeight="1">
      <c r="A15" s="60" t="s">
        <v>79</v>
      </c>
      <c r="B15" s="6"/>
      <c r="C15" s="6">
        <v>58</v>
      </c>
    </row>
    <row r="16" spans="1:3" ht="30" customHeight="1">
      <c r="A16" s="60" t="s">
        <v>80</v>
      </c>
      <c r="B16" s="6"/>
      <c r="C16" s="6">
        <v>54</v>
      </c>
    </row>
    <row r="17" spans="1:3" ht="30" customHeight="1">
      <c r="A17" s="60" t="s">
        <v>140</v>
      </c>
      <c r="B17" s="6"/>
      <c r="C17" s="6">
        <v>43</v>
      </c>
    </row>
    <row r="18" spans="1:2" ht="30" customHeight="1">
      <c r="A18" s="31"/>
      <c r="B18" s="3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4">
      <selection activeCell="K15" sqref="K15"/>
    </sheetView>
  </sheetViews>
  <sheetFormatPr defaultColWidth="9.140625" defaultRowHeight="12.75"/>
  <cols>
    <col min="1" max="1" width="20.7109375" style="0" customWidth="1"/>
    <col min="2" max="8" width="5.7109375" style="0" customWidth="1"/>
    <col min="9" max="9" width="5.00390625" style="0" customWidth="1"/>
    <col min="10" max="10" width="5.7109375" style="0" customWidth="1"/>
    <col min="11" max="11" width="7.00390625" style="0" customWidth="1"/>
    <col min="12" max="13" width="5.7109375" style="0" customWidth="1"/>
  </cols>
  <sheetData>
    <row r="1" ht="18">
      <c r="A1" s="27" t="s">
        <v>23</v>
      </c>
    </row>
    <row r="5" spans="1:14" ht="30" customHeight="1">
      <c r="A5" s="14" t="s">
        <v>5</v>
      </c>
      <c r="B5" s="54" t="s">
        <v>25</v>
      </c>
      <c r="C5" s="13"/>
      <c r="D5" s="6" t="s">
        <v>39</v>
      </c>
      <c r="E5" s="13"/>
      <c r="F5" s="15" t="s">
        <v>40</v>
      </c>
      <c r="G5" s="13"/>
      <c r="H5" s="6" t="s">
        <v>41</v>
      </c>
      <c r="I5" s="13"/>
      <c r="J5" s="6" t="s">
        <v>48</v>
      </c>
      <c r="K5" s="13"/>
      <c r="L5" s="53" t="s">
        <v>46</v>
      </c>
      <c r="M5" s="13"/>
      <c r="N5" s="16" t="s">
        <v>9</v>
      </c>
    </row>
    <row r="6" spans="1:14" ht="30" customHeight="1">
      <c r="A6" s="45" t="s">
        <v>6</v>
      </c>
      <c r="B6" s="44">
        <v>8</v>
      </c>
      <c r="C6" s="43">
        <v>5</v>
      </c>
      <c r="D6" s="42">
        <v>8</v>
      </c>
      <c r="E6" s="43">
        <v>6</v>
      </c>
      <c r="F6" s="44">
        <v>8</v>
      </c>
      <c r="G6" s="45">
        <v>7</v>
      </c>
      <c r="H6" s="46">
        <v>7</v>
      </c>
      <c r="I6" s="45">
        <v>1</v>
      </c>
      <c r="J6" s="46">
        <v>8</v>
      </c>
      <c r="K6" s="45">
        <v>4</v>
      </c>
      <c r="L6" s="12">
        <v>8</v>
      </c>
      <c r="M6" s="14">
        <v>7</v>
      </c>
      <c r="N6" s="46">
        <f>SUM(B6:M6)</f>
        <v>77</v>
      </c>
    </row>
    <row r="7" spans="1:14" ht="30" customHeight="1">
      <c r="A7" s="14" t="s">
        <v>7</v>
      </c>
      <c r="B7" s="12">
        <v>6</v>
      </c>
      <c r="C7" s="14">
        <v>4</v>
      </c>
      <c r="D7" s="3">
        <v>5</v>
      </c>
      <c r="E7" s="14">
        <v>4</v>
      </c>
      <c r="F7" s="12">
        <v>4</v>
      </c>
      <c r="G7" s="14">
        <v>2.5</v>
      </c>
      <c r="H7" s="12">
        <v>5</v>
      </c>
      <c r="I7" s="14">
        <v>2</v>
      </c>
      <c r="J7" s="12">
        <v>7</v>
      </c>
      <c r="K7" s="14">
        <v>5</v>
      </c>
      <c r="L7" s="12">
        <v>6</v>
      </c>
      <c r="M7" s="14">
        <v>2</v>
      </c>
      <c r="N7" s="46">
        <f>SUM(B7:M7)</f>
        <v>52.5</v>
      </c>
    </row>
    <row r="8" spans="1:14" ht="30" customHeight="1">
      <c r="A8" s="14" t="s">
        <v>8</v>
      </c>
      <c r="B8" s="12">
        <v>1</v>
      </c>
      <c r="C8" s="14">
        <v>7</v>
      </c>
      <c r="D8" s="3">
        <v>7</v>
      </c>
      <c r="E8" s="14">
        <v>1</v>
      </c>
      <c r="F8" s="12">
        <v>6</v>
      </c>
      <c r="G8" s="14">
        <v>2.5</v>
      </c>
      <c r="H8" s="12">
        <v>6</v>
      </c>
      <c r="I8" s="14">
        <v>3</v>
      </c>
      <c r="J8" s="12">
        <v>6</v>
      </c>
      <c r="K8" s="14">
        <v>3</v>
      </c>
      <c r="L8" s="12">
        <v>1</v>
      </c>
      <c r="M8" s="14">
        <v>4</v>
      </c>
      <c r="N8" s="46">
        <f>SUM(B8:M8)</f>
        <v>47.5</v>
      </c>
    </row>
    <row r="9" spans="1:14" ht="30" customHeight="1" hidden="1">
      <c r="A9" s="14"/>
      <c r="B9" s="12"/>
      <c r="C9" s="14"/>
      <c r="D9" s="3"/>
      <c r="E9" s="14"/>
      <c r="F9" s="12"/>
      <c r="G9" s="14"/>
      <c r="H9" s="12"/>
      <c r="I9" s="14"/>
      <c r="J9" s="12"/>
      <c r="K9" s="14"/>
      <c r="L9" s="12"/>
      <c r="M9" s="14"/>
      <c r="N9" s="46">
        <f>SUM(B9:M9)</f>
        <v>0</v>
      </c>
    </row>
    <row r="10" spans="1:14" ht="30" customHeight="1">
      <c r="A10" s="55" t="s">
        <v>77</v>
      </c>
      <c r="B10" s="12">
        <v>2</v>
      </c>
      <c r="C10" s="14">
        <v>3</v>
      </c>
      <c r="D10" s="3">
        <v>2</v>
      </c>
      <c r="E10" s="14">
        <v>3</v>
      </c>
      <c r="F10" s="12">
        <v>1</v>
      </c>
      <c r="G10" s="14">
        <v>5</v>
      </c>
      <c r="H10" s="12">
        <v>8</v>
      </c>
      <c r="I10" s="14">
        <v>4</v>
      </c>
      <c r="J10" s="12">
        <v>0</v>
      </c>
      <c r="K10" s="14">
        <v>0</v>
      </c>
      <c r="L10" s="12">
        <v>5</v>
      </c>
      <c r="M10" s="14">
        <v>3</v>
      </c>
      <c r="N10" s="46">
        <f>SUM(B10:M10)</f>
        <v>36</v>
      </c>
    </row>
    <row r="11" ht="35.25" customHeight="1"/>
    <row r="12" spans="1:9" ht="23.25">
      <c r="A12" s="1" t="s">
        <v>10</v>
      </c>
      <c r="I12" s="5"/>
    </row>
    <row r="14" spans="1:13" ht="30" customHeight="1">
      <c r="A14" s="47" t="s">
        <v>22</v>
      </c>
      <c r="B14" s="47">
        <v>77</v>
      </c>
      <c r="C14" s="5"/>
      <c r="L14" s="5"/>
      <c r="M14" s="5"/>
    </row>
    <row r="15" spans="1:9" ht="30" customHeight="1">
      <c r="A15" s="6" t="s">
        <v>79</v>
      </c>
      <c r="B15" s="6">
        <v>52.5</v>
      </c>
      <c r="C15" s="5"/>
      <c r="I15" s="5"/>
    </row>
    <row r="16" spans="1:3" ht="30" customHeight="1">
      <c r="A16" s="6" t="s">
        <v>80</v>
      </c>
      <c r="B16" s="6">
        <v>47.5</v>
      </c>
      <c r="C16" s="5"/>
    </row>
    <row r="17" spans="1:3" ht="30" customHeight="1">
      <c r="A17" s="6" t="s">
        <v>42</v>
      </c>
      <c r="B17" s="6">
        <v>36</v>
      </c>
      <c r="C17" s="5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7109375" style="0" customWidth="1"/>
    <col min="2" max="2" width="72.28125" style="0" customWidth="1"/>
  </cols>
  <sheetData>
    <row r="1" ht="23.25">
      <c r="B1" s="2" t="s">
        <v>4</v>
      </c>
    </row>
    <row r="4" ht="20.25">
      <c r="B4" s="10"/>
    </row>
    <row r="5" spans="2:5" ht="12.75">
      <c r="B5" s="5"/>
      <c r="C5" s="5"/>
      <c r="D5" s="5"/>
      <c r="E5" s="5"/>
    </row>
    <row r="6" spans="2:5" ht="18">
      <c r="B6" s="11" t="s">
        <v>3</v>
      </c>
      <c r="C6" s="24"/>
      <c r="D6" s="20"/>
      <c r="E6" s="20"/>
    </row>
    <row r="7" spans="1:5" ht="21.75" customHeight="1">
      <c r="A7" s="76" t="s">
        <v>2</v>
      </c>
      <c r="B7" s="61" t="s">
        <v>179</v>
      </c>
      <c r="C7" s="23"/>
      <c r="D7" s="5"/>
      <c r="E7" s="5"/>
    </row>
    <row r="8" spans="1:5" ht="21.75" customHeight="1">
      <c r="A8" s="77"/>
      <c r="B8" s="62" t="s">
        <v>180</v>
      </c>
      <c r="C8" s="23"/>
      <c r="D8" s="5"/>
      <c r="E8" s="5"/>
    </row>
    <row r="9" spans="1:5" ht="21.75" customHeight="1">
      <c r="A9" s="76" t="s">
        <v>31</v>
      </c>
      <c r="B9" s="61" t="s">
        <v>184</v>
      </c>
      <c r="C9" s="23"/>
      <c r="D9" s="5"/>
      <c r="E9" s="5"/>
    </row>
    <row r="10" spans="1:5" ht="21.75" customHeight="1">
      <c r="A10" s="77"/>
      <c r="B10" s="62" t="s">
        <v>185</v>
      </c>
      <c r="C10" s="23"/>
      <c r="D10" s="5"/>
      <c r="E10" s="5"/>
    </row>
    <row r="11" spans="1:5" ht="21.75" customHeight="1">
      <c r="A11" s="76" t="s">
        <v>32</v>
      </c>
      <c r="B11" s="61" t="s">
        <v>192</v>
      </c>
      <c r="C11" s="23"/>
      <c r="D11" s="5"/>
      <c r="E11" s="5"/>
    </row>
    <row r="12" spans="1:5" ht="21.75" customHeight="1">
      <c r="A12" s="77"/>
      <c r="B12" s="24" t="s">
        <v>193</v>
      </c>
      <c r="C12" s="23"/>
      <c r="D12" s="5"/>
      <c r="E12" s="5"/>
    </row>
    <row r="13" spans="1:5" ht="21.75" customHeight="1">
      <c r="A13" s="76" t="s">
        <v>33</v>
      </c>
      <c r="B13" s="61" t="s">
        <v>190</v>
      </c>
      <c r="C13" s="23"/>
      <c r="D13" s="5"/>
      <c r="E13" s="5"/>
    </row>
    <row r="14" spans="1:5" ht="21.75" customHeight="1">
      <c r="A14" s="75"/>
      <c r="B14" s="78" t="s">
        <v>191</v>
      </c>
      <c r="C14" s="23"/>
      <c r="D14" s="5"/>
      <c r="E14" s="5"/>
    </row>
    <row r="15" ht="21.75" customHeight="1">
      <c r="B15" s="80"/>
    </row>
    <row r="16" ht="21.75" customHeight="1">
      <c r="B16" s="7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Matija</dc:creator>
  <cp:keywords/>
  <dc:description/>
  <cp:lastModifiedBy>Dario</cp:lastModifiedBy>
  <cp:lastPrinted>2015-06-01T12:42:58Z</cp:lastPrinted>
  <dcterms:created xsi:type="dcterms:W3CDTF">2010-05-21T19:21:26Z</dcterms:created>
  <dcterms:modified xsi:type="dcterms:W3CDTF">2015-06-03T05:26:26Z</dcterms:modified>
  <cp:category/>
  <cp:version/>
  <cp:contentType/>
  <cp:contentStatus/>
</cp:coreProperties>
</file>